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fsp.uni-lj.si\fr$\Eva.Lomsek\Desktop\"/>
    </mc:Choice>
  </mc:AlternateContent>
  <xr:revisionPtr revIDLastSave="0" documentId="13_ncr:1_{C2243518-BEA2-41F0-881A-0EB85068DEBB}" xr6:coauthVersionLast="47" xr6:coauthVersionMax="47" xr10:uidLastSave="{00000000-0000-0000-0000-000000000000}"/>
  <bookViews>
    <workbookView xWindow="-110" yWindow="-110" windowWidth="38620" windowHeight="21100" xr2:uid="{ECD73B6C-8C1C-4318-B5AB-28F3C24FD735}"/>
  </bookViews>
  <sheets>
    <sheet name="587" sheetId="2" r:id="rId1"/>
    <sheet name="Pojasnila k obrazcu " sheetId="3" r:id="rId2"/>
    <sheet name="Klasifikacija - Uni-Leeds " sheetId="4" r:id="rId3"/>
    <sheet name="Klasifikacij MERIL " sheetId="5" r:id="rId4"/>
  </sheets>
  <externalReferences>
    <externalReference r:id="rId5"/>
    <externalReference r:id="rId6"/>
  </externalReferences>
  <definedNames>
    <definedName name="klasifikacija_meril" localSheetId="3">'[1]Klasifikacij MERIL'!$A$2:$A$72</definedName>
    <definedName name="klasifikacija_meril" localSheetId="2">'[1]Klasifikacij MERIL'!$A$2:$A$72</definedName>
    <definedName name="klasifikacija_meril" localSheetId="1">'[1]Klasifikacij MERIL'!$A$2:$A$72</definedName>
    <definedName name="klasifikacija_meril">'[2]Klasifikacij MERIL'!$A$2:$A$72</definedName>
    <definedName name="_xlnm.Print_Area" localSheetId="2">'Klasifikacija - Uni-Leeds '!$A$1:$I$198</definedName>
    <definedName name="_xlnm.Print_Area" localSheetId="1">'Pojasnila k obrazcu '!$A$1:$B$29</definedName>
    <definedName name="_xlnm.Print_Titles" localSheetId="2">'Klasifikacija - Uni-Leeds '!$1:$1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10" i="2" l="1"/>
  <c r="U11" i="2"/>
  <c r="U12" i="2"/>
  <c r="U13" i="2"/>
  <c r="U14" i="2"/>
  <c r="U15" i="2"/>
  <c r="U16" i="2"/>
  <c r="U17" i="2"/>
  <c r="U18" i="2"/>
  <c r="U19" i="2"/>
  <c r="U20" i="2"/>
  <c r="U21" i="2"/>
  <c r="U22" i="2"/>
  <c r="U23" i="2"/>
  <c r="U24" i="2"/>
</calcChain>
</file>

<file path=xl/sharedStrings.xml><?xml version="1.0" encoding="utf-8"?>
<sst xmlns="http://schemas.openxmlformats.org/spreadsheetml/2006/main" count="908" uniqueCount="753">
  <si>
    <t>Univerza v Ljubljani, Fakulteta za šport</t>
  </si>
  <si>
    <t>https://www.fsp.uni-lj.si/raziskovanje/projekti/raziskovalna-oprema/</t>
  </si>
  <si>
    <t>4854, 4976</t>
  </si>
  <si>
    <t xml:space="preserve">The vibration analysis system allows simulation, exercise and measurements of the influence of vibration on human body. The vibrations can also have harmful and negative effects on human body in the sense of vibrational burden related to the certain professions so device can be used for occupational medicine as well. </t>
  </si>
  <si>
    <t xml:space="preserve">Sistem za analizo vibracij je zasnovan tako, da omogoča simulacijo, vadbo in merjenje vpliva vibracij na človeško telo. Študij viberacij v športu se pospešeno razvija po eni stzrani zaradi njihove vloge na samo kontrolo gibanja, po drugi strani pa zaradi vp'liva na razvoj motoričnih sposobnosti, zlasti moči. Ker imajo vibracije močan vpliv (zlasti negatioven) na vsakdanje življenje in poklicne obremenitve, je sistem uporaben tudi za področje medicine dela. </t>
  </si>
  <si>
    <t>The vibration analysis equipement is available for use according to the agreement with the provider and following the technical education of the stuff. EMG device is already available at the Kinesiological laboratory of Institute of sport, while other parts needed for the field work are also available. The price for the usage of this equipement depends on the work volume and the time spent working with it.</t>
  </si>
  <si>
    <t xml:space="preserve">Oprema je dostopna po predhodnem dogovoru in usposabljanju za delo z opremo. EMG je možno uporabljati samo v Laboratoriju za kineziologijo Inštituta za šport, večino drugih delov sistema pa tudi na terenu. Cena uporabe opreme je odvisna od obsega uporabljenih delov opreme in časa uporabe. </t>
  </si>
  <si>
    <t>Vibration analysis system that is consist of following moduls:
- vibrational table with goniometer
- laboratory EMG device with installed electronics for vibration analysis
- field biomechanical analysis system</t>
  </si>
  <si>
    <t>SISTEM ZA ANALIZO VIBRACIJ zajema naslednje sklope:
- vibracijska miza in goniometer
- laboratorijski EMG z elektroniko za meritev vibracij
- sistem za terensko biomehansko analizo</t>
  </si>
  <si>
    <t xml:space="preserve"> prof.dr. Vojko Strojnik</t>
  </si>
  <si>
    <t>5059, 5054, 5053</t>
  </si>
  <si>
    <t>Respiratory and metabolic testing during exercise
The equipment using for measurements of respiratory data, oxygen consumption and CO2 production. Additionally skin temperature and blood flow (Doppler can be performed). Biochemical data can be measured from capillary blood: lactate, glucose, erythrocyte, hemoglobin, hematocrit</t>
  </si>
  <si>
    <t>Oprema je namenjena preiskavam sprememb v dihanju, porabi kisika in tvorbi CO2 med naporom, opazovanju sprememb temperature, pretoka krvi in merjenju biokemijskih kazalcev v kapilarni krvi: laktat, glukoza, eritrociti, hemoglobin in hematrokrit.</t>
  </si>
  <si>
    <t xml:space="preserve">Oprema je dostopna po predhodnem dogovoru in usposabljanju za delo z opremo. Cena uporabe opreme je odvisna od obsega uporabljenih delov opreme in časa uporabe. </t>
  </si>
  <si>
    <t>Respiratory and metabolic testing during exercise</t>
  </si>
  <si>
    <t>SISTEM ZA ANALIZO NAPORA PRI OBREMENITVAH NA ŠPORTNEM TERENU je sestavljena iz:
- Vmax ST sistem za merjenje porabe kisika
- fotometer LP 450 in
- Biopac modul</t>
  </si>
  <si>
    <t>prof.dr. Anton Ušaj</t>
  </si>
  <si>
    <t>The device measures endurance in power, short and long term endurance as well as the follow up of physiological and biomechanical factors related with endurance. It is also used for evaluation of cardio-respiratory capabilities using standardized testing protocols, the evaluation of gait economy and thorough gait analysis that is used for prevention of chronic conditions related to poor gait.</t>
  </si>
  <si>
    <t xml:space="preserve">Oprema sodi v rang visoke tehnologije; referečne ustanove v Evropi so na področju fiziologije športa opremljene s podobno opremo, ki služi za proučevanje različnih učinkov npr.: iste obremenitve na organizem različno zmogljivih preizkovancev in na drugi strani odzivnost organizmov na dano obremenitev pri različnih intenzivnostih ter dolžini trajanja. </t>
  </si>
  <si>
    <t>The equipement is available for use following the technical education of the stuff. The device is already available at the Laboratory for sports physiology of Institute of sport. The price for the usage of this equipement depends on the work volume and the time spent working with it.</t>
  </si>
  <si>
    <t xml:space="preserve">Oprema je dostopna po predhodnem dogovoru in usposabljanju za delo z opremo. Opremo je mogoče uporabljati samo v Fiziološkem laboratoriju Inštituta za šport. Cena uporabe opreme je odvisna od obsega uporabljenih delov opreme in časa uporabe. </t>
  </si>
  <si>
    <t>Special ergometer for laboratory measurements  - Treadmills
HP Cosmos model Venus 200/75</t>
  </si>
  <si>
    <t>Specialni ergometer za laboratorijske meritve - tekoča preproga HP Cosmos model Venus 200/75</t>
  </si>
  <si>
    <t>6347, 6348, 6137</t>
  </si>
  <si>
    <t>Equipment provides the tracking of the coordinates in the real time with frequency of at least 10 Hz, high RTK resolution (1-2 cm) and high reliability (99,99%) in different weather conditions. It also measures speed and some other parameters that can be adjusted according to the research needs (e.g. motion quantities, energy, acceleration...). The device is intended for the on-field usage in different sports disciplines. Due to its high static precision it can be used for the space calibration for kinematic analysis that is very useful for on-field research where calibration may be difficult due to uneven ground. As our institution is in the range of DGPS station the system can be used for two athletes independently. The system can be upgraded and has inputs for other equipment so simultaneous collection of different signals at the same time is also possible.</t>
  </si>
  <si>
    <t xml:space="preserve">INTEGRALNI SISTEM ZA NEPOSREDNO ANALIZO GIBANJA 
Oprema omogoča zajemanje koordinat v realnem času s frekvenco najmanj 10 Hz, visoko RTK ločljivostjo (1cm-2cm) in veliko zanesljivostjo (99.99%) pri različnih vremenskih pogojih. Poleg natančnega zajemanja koordinate omogoča tudi sprotno spremljanje hitrosti in drugih parametrov, ki jih lahko na odprtem sistemu sami sprogramiramo (gibalne količine, energije, izgube, pospeški,… ). 
Namenjena je terenskemu delu v različnih športih panogah: smučanje, tek na smučeh, skoki itd., hitrostno drsanje drsanje, teki, špriti maratoni, itd., testiranje razne športne opreme - vsi športi na prostem, kjer so za analizo pomembni parametri koordinate, hitrosti, energije, gibalne količine ipd.
Poleg tega je zaradi visoke statične natančnosti uporabna tudi za umerjanje prostorov v kinematičnih meritvah, saj omogoča natančnost meritve pod 0.5 cm (statično). Še posebno je takšen način uporaben v »nelaboratorijskih« razmerah npr. alspko smučanje, kjer je umerjanje prostora izredno zahtevno zaradi neravnega terena. V okolici fakultete, kjer smo v dosegu stalne stacionarne DGPS postaje, lahko sistem uporabljamo za dva športnika hkrati popolnoma neodvisno. Sistem je tudi nadgradljiv in ima možnost priklopa drugih merilnih naprav (po standardnih protokolih) in tako omogoča simultano zajemanje večih različnih signalov hkrati.
Programski sistem Matlab 6.5 s posebej izbranimi orodji omogoča manipulacijo nad diskretnimi in zveznimi podatki. S tem mislimo na splošne diskretne manipulacije, optimizacije, statistiko, simbilično računanje, »spline« aproksimacije, fitanje funkcij, filtriranja (digitalna, klasična, napredna), simulacije, posebna orodja za simaulacije mehanike…
HITROSLIKOVNI MERILNI KOMPLET ZA 3D KINEMATIČNO ANALIZO ŠPORTNE  TEHNIKE
Gre za natančno analizo tehnike gibanja so potrebne sledeče funkcijske lastnosti:
- dve kameri (300 slik v sekundi) in snemalnik slike
- sinhronizacija posnetkov
- paket vsebuje programsko opremo za prippravo slike za APAS sistem
Oprema zagotavlja večjo natančnost meritev in svetovanja o izboljšavi tehnike gibanja.
Merilna tehnologija se lahko uporabi tudi za hitrejšo rehabilitacijo po poškodbah - preučevanje in korekcija sprememb v motoriki. Z opremo se lahko preučevanje počasne posnetke gibanja iz dveh kotov, kar športnikom (tekmovalcem) dodatno omogoči zaznati razliko v pravilni in napačni izvedbi gibanja.
SAGIT-SISTEM ZA ANALIZO GIBANJA IN DRUGIH OBREMENITEV IGRALCEV V RAZLIČNIH ŠPORTNIH IGRAH
Oprema je namenjena za raziskovanje različnih dejavnikov obremenitve športnikov v posameznih športnih igrah:
- preučevanje poti gibanja igralcev v različnih športnih igrah
- preučevanje hitrosti gibanja igralcev v različnih športnih igrah
- preučevanje elementov tehnike v posameznih športnih igrah
- preučevanje taktike in ugotavljanje modela igranja posameznih ekip oziroma igralcev v športnih igrah. 
S sistemom natančno preučejemo in ugotavljamo obremenitev tekmovalcev ne tekmah, kar je zelo pomembno z vidika ustrezne priprave in načrtovanja procesa treniranja. Gre za nadgradnjo že obstoječega sistema SAGIT in ga je možno uporabljati tudi v drugih športnih igrah, predvsem za igre z loparji (squash). V prihodnje želimo omenjene obremenitve preučevati tudi na področju tenisa in badmintona. To zahteva ustezne modifikacije sistema, ki jih pogojujejo različni pogoji igranja (velikost igrišča, višina dvorane). Poleg tega omogoča izpopolnjeni sistem SAGIT preučevanje številnih tehnično-taktičnih dejavnosti, ki jih tekmovalci izvajajo na treningu oziroma tekmi. To so različni skoki, meti, podaje v moštvenih igra in različni udarci v igrah z loparji. Na ta način lahko raziskujemo modelne značilnosti posameznih igralcev bodisi v moštvenih ali individualnih športnih igrah.  </t>
  </si>
  <si>
    <t>The equipement is available for use following the technical education of the stuff. The price for the usage of this equipement depends on the work volume and the time spent working with it.</t>
  </si>
  <si>
    <t>SISTEM ZA OBJEKTIVIZACIJO IN KONTROLO GIBANJA zajema tri sklope opreme:
 1. sklop INTEGRALNI SISTEM ZA NEPOSREDNO ANALIZO GIBANJA 
2. sklop HITROSLIKOVNI MERILNI KOMPLET ZA 3D KINEMATIČNO ANALIZO ŠPORTNE  TEHNIKE
3.sklop SAGIT-SISTEM ZA ANALIZO GIBANJA IN DRUGIH OBREMENITEV IGRALCEV V RAZLIČNIH ŠPORTNIH IGRAH.</t>
  </si>
  <si>
    <t xml:space="preserve">SISTEM ZA OBJEKTIVIZACIJO IN KONTROLO GIBANJA </t>
  </si>
  <si>
    <t>20755
18224
 22502</t>
  </si>
  <si>
    <t xml:space="preserve">dr. Matej Supej
Stanko Štuhec 
dr. Goran Vučković </t>
  </si>
  <si>
    <t>6982, 6982/1</t>
  </si>
  <si>
    <t>The NIRO 200 measures oxygenation and blood perfusion in different tissues, especially brain and skeletal muscles. Using the superficial emission and detection probes attached to the muscle of frontal part of the skull, it measures blood oxygenation in the blood vessels up to the 3 cm below the surface and it calculates the oxygenated and deoxygenated hemoglobin and myoglobin levels. It can also be used to evaluate the volume changes of blood in the tissue, and is therefore used for the evaluation of the changes of blood flow in the muscle during exercise.</t>
  </si>
  <si>
    <t xml:space="preserve">Meri saturacijo kisika v krvi, ki teče približno v globini 3 cm pod kožo in preračunava vsebnost oksigeniranega in deoksigeniranega hemoglobina in mioglobina. Dodatno meri tudi spremembe prostornine krvi v tkivu. Na tak način je mogoče proučevati dogajanje v mišici tudi med naporom, v najrazličnejših okoliščinah. 
S spektroskopom je mogoče meriti oksigenacijo tkiv med izometričnim krčenjem mišice. Z merjenjem sprememb v prostornini krvi in oksigenacije je mogoče opazovati pojav morebitne okluzije, porabo kisika v sami mišici in časovni potek povečane oksigenasice po takšnem krčenju.
</t>
  </si>
  <si>
    <t>Near-infrared spectroscop - NIRO 200</t>
  </si>
  <si>
    <t>Bližnje infrardeči spektroskop - NIRO 200</t>
  </si>
  <si>
    <t xml:space="preserve">
prof.dr. Anton Ušaj</t>
  </si>
  <si>
    <t>22,7 €/h</t>
  </si>
  <si>
    <t>7305, 7306, 7307, 7330, 7308, 7731, 7331, 7332</t>
  </si>
  <si>
    <t xml:space="preserve">The equipment package contains various hardware (described below), software, development of special equipment for storage, archiving and analyzing signals. This is also composed from high-tech and knowledge of various researchers and experts.
The system includes:
Sensor system for monitoring movement
Measurement of reaction time
MVN-BIOMECH full body
Measuring Kit for the consumption of metabolic energy
EMG telemetry system
Biofeedback System
</t>
  </si>
  <si>
    <t>Celotna paket opreme vsebuje različno strojno opremo (opisano v nadaljevanju), programsko opremo, razvoj specialne opreme za zajem, ojačevanje, shranjevanje, arhiviranje in analizo signalov. Pri tem gre tudi za intergacijo že obstoječih visokih tehnologij in znanja različnih raziskovalcev in strokovnjakov. 
Sistem zajema:
Senzorni sistem spremljanja gibanja
Merjenje reakcijskih časov
Obleka za 3D zajem človeškega gibanja
Merilni komplet za porabo metabolne energije  
EMG telemetrični sistem 
Biofeedback sistem</t>
  </si>
  <si>
    <t>Measuring system 
for movement</t>
  </si>
  <si>
    <t>SISTEM ZA 
MERJENJE 
GIBANJA</t>
  </si>
  <si>
    <t>P20-062</t>
  </si>
  <si>
    <t>Po sklopih:
1.)   9103 in 9068
2.)   9123
3.)   9039
4.)   9067
5.)   P.V. 8445/1
6.)   9082 in P.V. 9082/1
7.)   9057 in P.V. 9057/1
8.)   9102
9.)   9083
10.) 9075-9076
11.) 9066
12.) 9035-9038</t>
  </si>
  <si>
    <t>A SET OF EQUIPMENT FOR MEASURING LOCOMOTORICS AND MONITORING NERVO-MUSCULAR FUNCTION is assembled in individual sections, the sections are intended for measuring locomotor skills (movement ability) and monitoring the neuromuscular function of both individual muscles and several muscle groups. The properties of each individual piece together form the entire equipment for carrying out measurements of set goals and solving open scientific questions.</t>
  </si>
  <si>
    <t>SKLOP OPREME ZA MERJENJE LOKOMOTORIKE IN SPREMLJANJE ŽIVČNO-MIŠIČNEGA DELOVANJA je sestavljen po posameznih  sklopih, sklopi so namenjeni merjenju lokomotorike (gibalne sposobnosti) in spremljanju živčno-mišičnega delovanja tako posameznih mišic kot več mišičnih skupin. Lastnosti vsakega posameznega kosa opreme skupaj tvori  celoto za izvajanje meritev zastavljenih ciljev in reševanja odprtih znanstvenih vprašanj.</t>
  </si>
  <si>
    <t>The equipment is accessible only by prior agreement and under the guidance of professionally qualified persons. The price of using the equipment depends on the scope of the used parts of the equipment and the time of use, as well as the cost of the qualified operator(s).</t>
  </si>
  <si>
    <t>Oprema je dostopna le po predhodnem dogovoru in pod vodstvom strokovno usposobljene osebe. Cena uporabe opreme je odvisna od obsega uporabljenih delov opreme, časa uporabe ter stroška usposobljenega/ih operatera/jev.</t>
  </si>
  <si>
    <t>SET OF EQUIPMENT FOR MEASURING LOCOMOTORICS AND MONITORING NEURO-MUSCULAR FUNCTION</t>
  </si>
  <si>
    <t xml:space="preserve">SKLOP OPREME ZA MERJENJE LOKOMOTORIKE IN SPREMLJANJE ŽIVČNO-MIŠIČNEGA DELOVANJA:
-SKLOP 1 
(DEWESOFT SISTEM je namenjen zajemu in sinhronizaciji signalov iz različnih merilnih naprav. Nadgrajen je z dodatnimi kamerami in posebnimi objektivi s katerimi se lahko spremlja specifično športno gibanje z maksimalno hitrostjo izvedbe določene gibalne naloge);
- SKLOP 2 
(Večkanalni telemetrični elektromiogram - EMG) predstavlja enega najbolj sodobnih sistemov namenjenga merjenju električne aktivnosti skeletnih mišic med izvajanjem gibalne naloge;
-SKLOP 3 
(Tenziomiografija (TMG) pogosto uporablja za merjenje prilagoditev kontraktilnih lastnosti posameznih skeletnih mišic po različnih vadbenih in rehabilitacijskih procesih, ter spremljanje akutne in kronične utrujenosti);
-SKLOP 4 
(OptoGait je namenjena diagnostiki osnovnih in specifičnih motoričnih ter kondicijskih sposobnosti športnikov in rekreativcev ter oseb z poškodbami lokomotornega sistema);
-SKLOP 5 
(Qualisys oprema predstavlja enega najbolj sodobnih 3D sistemov za merjenje kinematike hoje, teka in posameznih športno specifičnih gibov);
-SKLOP 6 
(DS7AH stimulator je primeren za stimulacijo živčevja in mišic pri ljudeh);
-SKLOP 7
(GymAware predstavlja zlati standard med linearnimi pozicijskimi pretvorniki (LPT z merjenjem kota) za merjenje zmogljivosti, izvajanje hitrostnega treninga in nadzor moči);
-SKLOP 8 
(Beam Trainer je sistem za merjenje maksimalne hitrosti teka in je primarno zasnovan za sledenje času v športu, zlasti za sprinterska tekmovanja, preizkušanje močnih in hitrostnih športov);
SKLOP 9 
(Blue Trident naprava predstavlja sistem ki deluje na bazi več senzorjev (pospeškometer, žiroskop in magnetometer) in je namenjen za sledenje, analizo in optimizacijo izvedbe posameznega športnika, ali cele ekipe. );
-SKLOP 10 
(Jamar pametni telemetrični dinamometer je prvi elektronski ročni dinamometer, ki deluje brezhibno in brezžično z mobilno aplikacijo. Namenjen je merjenju maksimalne moči stiska pesti.);
-SKLOP 11
(MicroFET (Fet stands for Force Evaluating &amp; Testing) je elektronsko anatomsko oblikovan brezžični dinamometer, ki se prilega dlani in je preprost za uporabo);
-SKLOP 12 
(Apple iPad Pro 12,9 tablični računalnik je nujno potreben zaradi brezhibnega delovanja opreme s seznama, ki deluje v iOS operativnih sistemih).
</t>
  </si>
  <si>
    <t>P5-0147</t>
  </si>
  <si>
    <t>6316-9/2022-14</t>
  </si>
  <si>
    <t>9142, 9387</t>
  </si>
  <si>
    <t>The equipment is intended to monitor 24-hour movement behavior. The measuring devices are ActiGraph wGT3X-BT accelerometers.</t>
  </si>
  <si>
    <t xml:space="preserve">Oprema je namenjena spremljanju 24-urnega gibalnega vedenja. Merilne naprave so pospeškometri ActiGraph wGT3X-BT. </t>
  </si>
  <si>
    <t>The equipment is available after prior agreement with the SLOfit research team and training for handling it, contact info@slofit.org. A restriction on the use of the equipment is the licensed software installed on one of the research team's computers.</t>
  </si>
  <si>
    <t xml:space="preserve">Oprema je na voljo po predhodnem dogovoru z raziskovalno ekipo SLOfit in usposabljanju za rokovanje z njo, kontakt info@slofit.org. Omejitev pri uporabi opreme je licenčna programska oprema, ki je nameščena na enem od računalnikov raziskovalne ekipe. </t>
  </si>
  <si>
    <t>MEASURING KIT FOR MONITORING PEOPLE'S 24-HOUR MOVEMENT BEHAVIOR</t>
  </si>
  <si>
    <t>MERILNI KOMPLET ZA SPREMLJANJE 24-URNEGA GIBALNEGA VEDENJA LJUDI</t>
  </si>
  <si>
    <t>prof.dr. Gregor Jurak</t>
  </si>
  <si>
    <t>P5-0142</t>
  </si>
  <si>
    <t>% upor.</t>
  </si>
  <si>
    <t>Uporabnik</t>
  </si>
  <si>
    <t>Namen</t>
  </si>
  <si>
    <t>Šifra programa oz. projekta</t>
  </si>
  <si>
    <t>Šifra programa 0z. projekta</t>
  </si>
  <si>
    <t>#G</t>
  </si>
  <si>
    <t>#O</t>
  </si>
  <si>
    <t>#C</t>
  </si>
  <si>
    <t>Drug namen</t>
  </si>
  <si>
    <t>Projekt oz. program 5</t>
  </si>
  <si>
    <t>Projekt oz. program 4</t>
  </si>
  <si>
    <t>Projekt oz. program 3</t>
  </si>
  <si>
    <t>Projekt oz. program 2</t>
  </si>
  <si>
    <t>Projekt oz. program 1</t>
  </si>
  <si>
    <t>Mesečna stopnja izkoriščenosti (v %) v navednem mesecu</t>
  </si>
  <si>
    <t>Doba amortiziranja (v letih)</t>
  </si>
  <si>
    <t>Stroški dela za operaterja (se prištejejo ceni za uporabo za neizučene uporabnike)</t>
  </si>
  <si>
    <t>Zap.št. nakupa
(če je vir sofinanciranja
Paket ARRS)</t>
  </si>
  <si>
    <t>Klasif. MERIL</t>
  </si>
  <si>
    <t>Klasifikacija
Univ. v Leedsu</t>
  </si>
  <si>
    <t>Spletna stran RO (predstavitev opreme, pogoj dostopa,cenik)</t>
  </si>
  <si>
    <t>Stopnja odpisanosti v % konec pret. koled. leta</t>
  </si>
  <si>
    <t>Letna stopnja izkoriščenosti v % v pretek. koled. letu</t>
  </si>
  <si>
    <t>Skupaj lastna cena/uro</t>
  </si>
  <si>
    <t>Stroški dela</t>
  </si>
  <si>
    <t>Stroški materiala in storitev za vzdrževanje opreme</t>
  </si>
  <si>
    <t>Stroški amortizacije</t>
  </si>
  <si>
    <t>Cena za uporabo raziskovalne opreme za izučenega uporabnika
(v EUR/uro)</t>
  </si>
  <si>
    <t>Inventarna številka v knjigovodski evidenci</t>
  </si>
  <si>
    <t>Namembnost opreme in dodatne informacije v angleškem jeziku</t>
  </si>
  <si>
    <t>Namembnost opreme in dodatne informacije (največ 5 stavkov)</t>
  </si>
  <si>
    <t>Opis postopka dostopa do opreme v angleškem jeziku</t>
  </si>
  <si>
    <t>Opis postopka dostopa do opreme - (čas, največ 5 stavkov)</t>
  </si>
  <si>
    <t>Vir sofinanciranja iz javnih sredstev
(Paket ARRS, drugi javni viri)</t>
  </si>
  <si>
    <t>Nabavna vrednost (EUR)</t>
  </si>
  <si>
    <t>Naziv opreme v angleškem jeziku</t>
  </si>
  <si>
    <t>Leto nabave</t>
  </si>
  <si>
    <t>Naziv opreme</t>
  </si>
  <si>
    <t>Številka skrbnika</t>
  </si>
  <si>
    <t xml:space="preserve"> Skrbnik opreme</t>
  </si>
  <si>
    <t xml:space="preserve">Šifra
PS / IS
(za P-14 in 
P-16) </t>
  </si>
  <si>
    <t>Številka RS</t>
  </si>
  <si>
    <t>Naziv RO</t>
  </si>
  <si>
    <t>Številka RO</t>
  </si>
  <si>
    <t>Struktura lastne cene za uporabo raziskovalne opreme  (v EUR/uro)</t>
  </si>
  <si>
    <t>Polja z zelenim ozadjem so lahko objavljena na portalu SICRIS</t>
  </si>
  <si>
    <t>EVIDENCA RAZISKOVALNE OPREME S PODATKI O MESEČNI UPORABI</t>
  </si>
  <si>
    <r>
      <t>Ceno vedno navedite preračunano na uro</t>
    </r>
    <r>
      <rPr>
        <sz val="10"/>
        <rFont val="Arial"/>
        <family val="2"/>
      </rPr>
      <t>, tudi če meritev obvezno traja več ur ali cel dan (to podrobnost dodajte v "Dostop do opreme").</t>
    </r>
  </si>
  <si>
    <t>Cena na uro</t>
  </si>
  <si>
    <r>
      <t>Cene uporabe ne pišete v druga polja</t>
    </r>
    <r>
      <rPr>
        <sz val="10"/>
        <rFont val="Arial"/>
        <family val="2"/>
      </rPr>
      <t>, npr. "Dostop do opreme".</t>
    </r>
  </si>
  <si>
    <t>V tem primeru je cena uporabe enaka 
(ceni uporabe za izučenega uporabnika) + (stroški dela za operaterja).</t>
  </si>
  <si>
    <t>Če je uporaba možna ali predpisana z operaterjem, ceno operaterja DODATNO navedite v stolpcu "Stroški dela za operaterja (se prištejejo ceni za uporabo za neizučene uporabnike)".</t>
  </si>
  <si>
    <t>Stroški dela za operaterja</t>
  </si>
  <si>
    <r>
      <t xml:space="preserve">Ceno uporabe in lastno ceno (stolpca 17 in 21) navedete </t>
    </r>
    <r>
      <rPr>
        <b/>
        <sz val="10"/>
        <rFont val="Arial"/>
        <family val="2"/>
        <charset val="238"/>
      </rPr>
      <t>za izučenega uporabnika.</t>
    </r>
  </si>
  <si>
    <t>Cena uporabe opreme</t>
  </si>
  <si>
    <t>Polja z zelenim ozadjem v zavihku Oprema-Equipment so lahko objavljena na SICRIS.</t>
  </si>
  <si>
    <t>SICRIS</t>
  </si>
  <si>
    <t>Pripombe ali predloge k klasifikaciji ali k prevodu v slovenščino prosimo javite na ARRS.</t>
  </si>
  <si>
    <t>http://portal.meril.eu/converis-esf/static/about</t>
  </si>
  <si>
    <t xml:space="preserve">MERIL klasifikacija predstavlja pregled najodličnejše evropske raziskovalne infrastrukture; več o tem na </t>
  </si>
  <si>
    <t>http://researchsupport.leeds.ac.uk/index.php/academic_staff/research_equipment_infrastructure/</t>
  </si>
  <si>
    <t>Klasifikacijo opreme je razvila Univerza v Leedsu, VB.  Spletna stran je:</t>
  </si>
  <si>
    <t>ARRS spremlja dve klasifikaciji opreme:</t>
  </si>
  <si>
    <t>Klasifikacija</t>
  </si>
  <si>
    <r>
      <t>Obrazec je opredeljen s Pravili</t>
    </r>
    <r>
      <rPr>
        <b/>
        <sz val="10"/>
        <rFont val="Arial"/>
        <family val="2"/>
        <charset val="238"/>
      </rPr>
      <t xml:space="preserve"> </t>
    </r>
    <r>
      <rPr>
        <sz val="10"/>
        <rFont val="Arial"/>
        <family val="2"/>
      </rPr>
      <t>za oblikovanje cen za uporabo raziskovalne opreme, obveščanje in poročanje o uporabi raziskovalne opreme, št. 007-3/2019-1 z dne 23. 1. 2019.</t>
    </r>
  </si>
  <si>
    <t>Splošno</t>
  </si>
  <si>
    <t>Pojasnila k obrazcu</t>
  </si>
  <si>
    <t>Washing and Watering Systems</t>
  </si>
  <si>
    <t>Sistemi za pranje in namakanje</t>
  </si>
  <si>
    <t>In Vivo</t>
  </si>
  <si>
    <t>V živo</t>
  </si>
  <si>
    <t>Agricultural</t>
  </si>
  <si>
    <t>Kmetijska</t>
  </si>
  <si>
    <t>Equipment</t>
  </si>
  <si>
    <t>Za opremo</t>
  </si>
  <si>
    <t>Personnel</t>
  </si>
  <si>
    <t>Za osebje</t>
  </si>
  <si>
    <t>Vehicles</t>
  </si>
  <si>
    <t>Vozila</t>
  </si>
  <si>
    <t>Liquefier</t>
  </si>
  <si>
    <t>Utekočinjevalec</t>
  </si>
  <si>
    <t>Cryogenic</t>
  </si>
  <si>
    <t>Kriogenska</t>
  </si>
  <si>
    <t>Field Deployable</t>
  </si>
  <si>
    <t>Terenski</t>
  </si>
  <si>
    <t>Optical</t>
  </si>
  <si>
    <t>Optična</t>
  </si>
  <si>
    <t>Electromagnetic Screening</t>
  </si>
  <si>
    <t>Elektromagnetna zaščita</t>
  </si>
  <si>
    <t>Controlled Environment Storage</t>
  </si>
  <si>
    <t>Kontrolirano okolje - skladiščenje</t>
  </si>
  <si>
    <t>Controlled Environment Growth Room</t>
  </si>
  <si>
    <t>Kontrolirano okolje - soba za rast</t>
  </si>
  <si>
    <t>Controlled Atmosphere</t>
  </si>
  <si>
    <t>Kontrolirana atmosfera</t>
  </si>
  <si>
    <t>Medical</t>
  </si>
  <si>
    <t>Medicinski</t>
  </si>
  <si>
    <t>Fluids</t>
  </si>
  <si>
    <t>Tekočine</t>
  </si>
  <si>
    <t>Laboratory</t>
  </si>
  <si>
    <t>Laboratorij</t>
  </si>
  <si>
    <t>Other Cutting</t>
  </si>
  <si>
    <t>Drzga rezanja</t>
  </si>
  <si>
    <t>Sintering</t>
  </si>
  <si>
    <t>Sintranje</t>
  </si>
  <si>
    <t>Sawing</t>
  </si>
  <si>
    <t>Žaganje</t>
  </si>
  <si>
    <t>Milling</t>
  </si>
  <si>
    <t>Mletje</t>
  </si>
  <si>
    <t>Lathe</t>
  </si>
  <si>
    <t>Vrtilna miza</t>
  </si>
  <si>
    <t>Joining</t>
  </si>
  <si>
    <t>Spajanje</t>
  </si>
  <si>
    <t>Grinding</t>
  </si>
  <si>
    <t>Drobljenje</t>
  </si>
  <si>
    <t>Drill</t>
  </si>
  <si>
    <t>Vrtanje</t>
  </si>
  <si>
    <t>CNC Machines</t>
  </si>
  <si>
    <t>CNC stroji</t>
  </si>
  <si>
    <t>Workshop</t>
  </si>
  <si>
    <t>Delavnica</t>
  </si>
  <si>
    <t>Hydraulic</t>
  </si>
  <si>
    <t>Hidravlika</t>
  </si>
  <si>
    <t>Mechanical</t>
  </si>
  <si>
    <t>Mehanična</t>
  </si>
  <si>
    <t>Display</t>
  </si>
  <si>
    <t>Prikaz</t>
  </si>
  <si>
    <t>Data Management</t>
  </si>
  <si>
    <t>Delo s podatki</t>
  </si>
  <si>
    <t>Parallel Computing</t>
  </si>
  <si>
    <t>Paralelno računanje</t>
  </si>
  <si>
    <t>Workstation</t>
  </si>
  <si>
    <t>Delovna postaja</t>
  </si>
  <si>
    <t>Storage</t>
  </si>
  <si>
    <t>Skladiščenje</t>
  </si>
  <si>
    <t>Server</t>
  </si>
  <si>
    <t>IT</t>
  </si>
  <si>
    <t>Informacijska tehnologija</t>
  </si>
  <si>
    <t>Infrastructure</t>
  </si>
  <si>
    <t>Infrastruktura</t>
  </si>
  <si>
    <t>Flight</t>
  </si>
  <si>
    <t>Zračni prevoz</t>
  </si>
  <si>
    <t>Driving</t>
  </si>
  <si>
    <t>Vožnja</t>
  </si>
  <si>
    <t>Combustion</t>
  </si>
  <si>
    <t>Izgorevanje</t>
  </si>
  <si>
    <t>Acoustics</t>
  </si>
  <si>
    <t>Akustika</t>
  </si>
  <si>
    <t>Simulated Environments</t>
  </si>
  <si>
    <t>Simulirana okolja</t>
  </si>
  <si>
    <t>Large Scale Instruments</t>
  </si>
  <si>
    <t>Velika Instrumentacija</t>
  </si>
  <si>
    <t>Plasmas</t>
  </si>
  <si>
    <t>Plazme</t>
  </si>
  <si>
    <t>Gases</t>
  </si>
  <si>
    <t>Plini</t>
  </si>
  <si>
    <t>Liquids</t>
  </si>
  <si>
    <t>Solids</t>
  </si>
  <si>
    <t>Trdne snovi</t>
  </si>
  <si>
    <t>Terenske</t>
  </si>
  <si>
    <t>Audio</t>
  </si>
  <si>
    <t>Avdio</t>
  </si>
  <si>
    <t>Ultrasound</t>
  </si>
  <si>
    <t>Ultrazvok</t>
  </si>
  <si>
    <t>Doppler</t>
  </si>
  <si>
    <t>Acoustic</t>
  </si>
  <si>
    <t>Akustične</t>
  </si>
  <si>
    <t>Tissues</t>
  </si>
  <si>
    <t>Tkiva</t>
  </si>
  <si>
    <t>Cells</t>
  </si>
  <si>
    <t>Celice</t>
  </si>
  <si>
    <t>Whole Body</t>
  </si>
  <si>
    <t>Celo telo</t>
  </si>
  <si>
    <t>Dental</t>
  </si>
  <si>
    <t>Zobne</t>
  </si>
  <si>
    <t>Orthopedic Wear</t>
  </si>
  <si>
    <t>Ortopedske</t>
  </si>
  <si>
    <t>Cardiovascular</t>
  </si>
  <si>
    <t>Kardiovaskularne</t>
  </si>
  <si>
    <t>Bio-Medical</t>
  </si>
  <si>
    <t>Bio-Medicinske</t>
  </si>
  <si>
    <t>Electrophoresis</t>
  </si>
  <si>
    <t>Electroforeza</t>
  </si>
  <si>
    <t>Synthesisers</t>
  </si>
  <si>
    <t>Sintetizatorji</t>
  </si>
  <si>
    <t>Sequencers</t>
  </si>
  <si>
    <t>Sekvencerji</t>
  </si>
  <si>
    <t>PCR</t>
  </si>
  <si>
    <t>Arrays</t>
  </si>
  <si>
    <t>Matrika</t>
  </si>
  <si>
    <t>Proteins/Nucleic Acids</t>
  </si>
  <si>
    <t>Proteini/Nukleinske kisline</t>
  </si>
  <si>
    <t>High Resolution Imaging</t>
  </si>
  <si>
    <r>
      <rPr>
        <sz val="11"/>
        <rFont val="Calibri"/>
        <family val="2"/>
        <charset val="238"/>
      </rPr>
      <t>Slikanje-Imaging</t>
    </r>
    <r>
      <rPr>
        <sz val="11"/>
        <rFont val="Calibri"/>
        <family val="2"/>
        <charset val="238"/>
      </rPr>
      <t xml:space="preserve"> visoke ločljivosti</t>
    </r>
  </si>
  <si>
    <t>Bolometric</t>
  </si>
  <si>
    <t>Bolometrija</t>
  </si>
  <si>
    <t>Dual-polarisation</t>
  </si>
  <si>
    <t>Dualna polarizacija</t>
  </si>
  <si>
    <t>Surface Plasmon Resonance</t>
  </si>
  <si>
    <t>Površinska plazmonska resonanca</t>
  </si>
  <si>
    <t>Quantum Information</t>
  </si>
  <si>
    <t>Kvantne informacije</t>
  </si>
  <si>
    <t>YAG</t>
  </si>
  <si>
    <t>Pulsed Femtosecond</t>
  </si>
  <si>
    <t>Pulzni femtosekundni</t>
  </si>
  <si>
    <t>Opto-Acoustic Systems</t>
  </si>
  <si>
    <t>Opto-akustični sistemi</t>
  </si>
  <si>
    <t>High Power</t>
  </si>
  <si>
    <t>Visokih moči</t>
  </si>
  <si>
    <t>Fibre</t>
  </si>
  <si>
    <t>Vlakna</t>
  </si>
  <si>
    <t>Excimer</t>
  </si>
  <si>
    <t>Ekscimer</t>
  </si>
  <si>
    <t>Dye</t>
  </si>
  <si>
    <t>Barvila</t>
  </si>
  <si>
    <t>Characterisation</t>
  </si>
  <si>
    <t>Karakterizacija</t>
  </si>
  <si>
    <t>Laser</t>
  </si>
  <si>
    <t>Haptics</t>
  </si>
  <si>
    <t>Haptika</t>
  </si>
  <si>
    <t>Fluid</t>
  </si>
  <si>
    <t>Telemetry</t>
  </si>
  <si>
    <t>Telemetrija</t>
  </si>
  <si>
    <t>Low Speed Video</t>
  </si>
  <si>
    <t>Nizkohitrostni video</t>
  </si>
  <si>
    <t>High Speed Video</t>
  </si>
  <si>
    <t>Visokohitrostni video</t>
  </si>
  <si>
    <t>Motion</t>
  </si>
  <si>
    <t>Gibanje</t>
  </si>
  <si>
    <t>Oscilloscope</t>
  </si>
  <si>
    <t>Osciloskopi</t>
  </si>
  <si>
    <t>RF</t>
  </si>
  <si>
    <t>Radiofrekvenčne</t>
  </si>
  <si>
    <t>Microwave</t>
  </si>
  <si>
    <t>Mikrovalovne</t>
  </si>
  <si>
    <t>Network Analyser</t>
  </si>
  <si>
    <t>Analizator mrež</t>
  </si>
  <si>
    <t>Electronic</t>
  </si>
  <si>
    <t>Elektronska</t>
  </si>
  <si>
    <t>milli-Kelvin</t>
  </si>
  <si>
    <t>mili-Kelvin</t>
  </si>
  <si>
    <t>He3</t>
  </si>
  <si>
    <t>1.4K</t>
  </si>
  <si>
    <t>4K</t>
  </si>
  <si>
    <t>77K</t>
  </si>
  <si>
    <t>Kriogenika</t>
  </si>
  <si>
    <t>Sample Measurement/ Analysis</t>
  </si>
  <si>
    <t>Meritve in analiza vzorcev</t>
  </si>
  <si>
    <t>Analytical Centrifuges</t>
  </si>
  <si>
    <t>Analitične centrifuge</t>
  </si>
  <si>
    <t>Balance</t>
  </si>
  <si>
    <t>Ravnovesje</t>
  </si>
  <si>
    <t>Geometric</t>
  </si>
  <si>
    <t>Geometrijske</t>
  </si>
  <si>
    <t>Thermal</t>
  </si>
  <si>
    <t>Toplotne</t>
  </si>
  <si>
    <t>Zeta Potential</t>
  </si>
  <si>
    <t>Zeta Potencial</t>
  </si>
  <si>
    <t>Particle Size Analysis</t>
  </si>
  <si>
    <t>Analiza velikosti delcev</t>
  </si>
  <si>
    <t>Physical Properties</t>
  </si>
  <si>
    <t>Fizikalne lastnosti</t>
  </si>
  <si>
    <t>Macromolecular</t>
  </si>
  <si>
    <t>Makromolekulska</t>
  </si>
  <si>
    <t>Chromatography</t>
  </si>
  <si>
    <t>Kromatografija</t>
  </si>
  <si>
    <t>Water Analysis</t>
  </si>
  <si>
    <t>Analiza vode</t>
  </si>
  <si>
    <t>Distillation Analysis</t>
  </si>
  <si>
    <t>Distilacijska analiza</t>
  </si>
  <si>
    <t>Air Analysis</t>
  </si>
  <si>
    <t>Analiza zraka</t>
  </si>
  <si>
    <t>Chemical Analysis</t>
  </si>
  <si>
    <t>Kemijska analiza</t>
  </si>
  <si>
    <t>Vibration</t>
  </si>
  <si>
    <t>Vibracija</t>
  </si>
  <si>
    <t>Tribometer</t>
  </si>
  <si>
    <t>Hardness</t>
  </si>
  <si>
    <t>Trdost</t>
  </si>
  <si>
    <t>Load</t>
  </si>
  <si>
    <t>Breme</t>
  </si>
  <si>
    <t>Rheometer</t>
  </si>
  <si>
    <t>Reometer</t>
  </si>
  <si>
    <t>Tensometer</t>
  </si>
  <si>
    <t>Tenzometer</t>
  </si>
  <si>
    <t>Mechanical Properties</t>
  </si>
  <si>
    <t>Mehanske lastnosti</t>
  </si>
  <si>
    <t>Kerr Effect</t>
  </si>
  <si>
    <t>Kerrov pojav</t>
  </si>
  <si>
    <t>SQUID</t>
  </si>
  <si>
    <t>Vibrating Sample</t>
  </si>
  <si>
    <t>Vibrirajočih vzorcev</t>
  </si>
  <si>
    <t>Magnetometry</t>
  </si>
  <si>
    <t>Magnetometrija</t>
  </si>
  <si>
    <t>High Energy Electron</t>
  </si>
  <si>
    <t>Elektronov visokih energij</t>
  </si>
  <si>
    <t>Low Energy Electron</t>
  </si>
  <si>
    <t>Elektronov nizkih energij</t>
  </si>
  <si>
    <t>X-ray</t>
  </si>
  <si>
    <t>Rentgenska</t>
  </si>
  <si>
    <t>Diffraction</t>
  </si>
  <si>
    <t>Difrakcija</t>
  </si>
  <si>
    <t>Adsorption</t>
  </si>
  <si>
    <t>Adsorpcija</t>
  </si>
  <si>
    <t>Charge</t>
  </si>
  <si>
    <t>Naboj</t>
  </si>
  <si>
    <t>Surface analysis</t>
  </si>
  <si>
    <t>Površinska analiza</t>
  </si>
  <si>
    <t>Magnetic Force</t>
  </si>
  <si>
    <t>Magnetna sila</t>
  </si>
  <si>
    <t>Scanning Tunneling</t>
  </si>
  <si>
    <t>Skensko tuneliranje</t>
  </si>
  <si>
    <t>Atomic Force</t>
  </si>
  <si>
    <t>Atomsa sila</t>
  </si>
  <si>
    <t>Surface Probe Microscopy</t>
  </si>
  <si>
    <t>Površinska mikroskopija</t>
  </si>
  <si>
    <t>Sample Manipulation</t>
  </si>
  <si>
    <t>Manipulacija vzorcev</t>
  </si>
  <si>
    <t>Detectors</t>
  </si>
  <si>
    <t>Detektorji</t>
  </si>
  <si>
    <t>Transmission</t>
  </si>
  <si>
    <t>Transmisijska</t>
  </si>
  <si>
    <t>Scanning Transmission</t>
  </si>
  <si>
    <t>Skenska transmisijska</t>
  </si>
  <si>
    <t>Scanning</t>
  </si>
  <si>
    <t>Skenska</t>
  </si>
  <si>
    <t>Electron Microscopy</t>
  </si>
  <si>
    <t>Elektronska mikroskopija</t>
  </si>
  <si>
    <t>Stereo</t>
  </si>
  <si>
    <t>Fluorescence</t>
  </si>
  <si>
    <t>Fluorescenčna</t>
  </si>
  <si>
    <t>Live Cell</t>
  </si>
  <si>
    <t>Živih celic</t>
  </si>
  <si>
    <t>Microdissection</t>
  </si>
  <si>
    <t>Microdisekcijska</t>
  </si>
  <si>
    <t>Reflection</t>
  </si>
  <si>
    <t>Reflekcijska</t>
  </si>
  <si>
    <t>Near Field</t>
  </si>
  <si>
    <t>Bližnjega polja</t>
  </si>
  <si>
    <t>Confocal</t>
  </si>
  <si>
    <t>Confokalna</t>
  </si>
  <si>
    <t>Optical Microscopy</t>
  </si>
  <si>
    <t>Optična mikroskopija</t>
  </si>
  <si>
    <t>In Vivo Fluorescence</t>
  </si>
  <si>
    <t>In Vivo Fluorescenca</t>
  </si>
  <si>
    <t>Ultrazvočna</t>
  </si>
  <si>
    <t>Infra-Red</t>
  </si>
  <si>
    <t>Infra-rdeča</t>
  </si>
  <si>
    <t>Magnetic Resonance</t>
  </si>
  <si>
    <t>Magnetna resonanca</t>
  </si>
  <si>
    <t>Imaging</t>
  </si>
  <si>
    <t>Slikanje-Imaging</t>
  </si>
  <si>
    <t>Mass Spectrometry</t>
  </si>
  <si>
    <t>Masna spektrometrija</t>
  </si>
  <si>
    <t>Spectrophotometry</t>
  </si>
  <si>
    <t>Spektrofotometrija</t>
  </si>
  <si>
    <t>Spectrometry</t>
  </si>
  <si>
    <t>Spektrometrija</t>
  </si>
  <si>
    <t>Circular Dichrometer</t>
  </si>
  <si>
    <t>Cirkularni dikrometer</t>
  </si>
  <si>
    <t>Fluorescenca</t>
  </si>
  <si>
    <t>X-ray Photoemission</t>
  </si>
  <si>
    <t>Rentgenska fotoemisijska</t>
  </si>
  <si>
    <t>EPR</t>
  </si>
  <si>
    <t>Nuclear Magnetic Resonance</t>
  </si>
  <si>
    <t>Jedrska magnetna resonanca</t>
  </si>
  <si>
    <t>Raman</t>
  </si>
  <si>
    <t>Spectroscopy</t>
  </si>
  <si>
    <t>Spektroskopija</t>
  </si>
  <si>
    <t>Materials Characterisation</t>
  </si>
  <si>
    <t>Karakterizacija materialov</t>
  </si>
  <si>
    <t>Scintillation Counters</t>
  </si>
  <si>
    <t>Scintilacijski števci</t>
  </si>
  <si>
    <t>Analysers</t>
  </si>
  <si>
    <t>Analizatorji</t>
  </si>
  <si>
    <t>Plate Readers</t>
  </si>
  <si>
    <t>Ploščni bralniki</t>
  </si>
  <si>
    <t>Cell Counters</t>
  </si>
  <si>
    <t>Celični števci</t>
  </si>
  <si>
    <t>UV</t>
  </si>
  <si>
    <t>Fluorescent Readers</t>
  </si>
  <si>
    <t>Fluorescenčni bralniki</t>
  </si>
  <si>
    <t>VHP Decontamination</t>
  </si>
  <si>
    <t>VHP dekontaminacija</t>
  </si>
  <si>
    <t>Irradiation</t>
  </si>
  <si>
    <t>Iradiacija</t>
  </si>
  <si>
    <t>Water Purification</t>
  </si>
  <si>
    <t>Purifikcija vode</t>
  </si>
  <si>
    <t>Autoclave</t>
  </si>
  <si>
    <t>Avtoklav</t>
  </si>
  <si>
    <t>Sterilisation</t>
  </si>
  <si>
    <t>Sterilizacija</t>
  </si>
  <si>
    <t>Cell Disruptor</t>
  </si>
  <si>
    <t>Celični disruptor</t>
  </si>
  <si>
    <t>Dehydration</t>
  </si>
  <si>
    <t>Dehidracija</t>
  </si>
  <si>
    <t>Immunostainer</t>
  </si>
  <si>
    <t>Imunski označevalec</t>
  </si>
  <si>
    <t>Microtome</t>
  </si>
  <si>
    <t>Mikrotom</t>
  </si>
  <si>
    <t>Cryostat</t>
  </si>
  <si>
    <t>Kriostat</t>
  </si>
  <si>
    <t>Tissue Processor</t>
  </si>
  <si>
    <t>Procesor tkiv</t>
  </si>
  <si>
    <t>Tissue Processing</t>
  </si>
  <si>
    <t>Procesiranje tkiv</t>
  </si>
  <si>
    <t>High Speed</t>
  </si>
  <si>
    <t>Visokih hitrosti</t>
  </si>
  <si>
    <t>Ultracentrifuges</t>
  </si>
  <si>
    <t>Ultracentrifuge</t>
  </si>
  <si>
    <t>Centrifuge</t>
  </si>
  <si>
    <t>Fermentology</t>
  </si>
  <si>
    <t>Fermentologija</t>
  </si>
  <si>
    <t>Cell Culture</t>
  </si>
  <si>
    <t>Celične kulture</t>
  </si>
  <si>
    <t>Virology</t>
  </si>
  <si>
    <t>Virologija</t>
  </si>
  <si>
    <t>Bacteriology</t>
  </si>
  <si>
    <t>Bakteriologija</t>
  </si>
  <si>
    <t>Growth and Manipulation</t>
  </si>
  <si>
    <t>Rast in manipulacija</t>
  </si>
  <si>
    <t>Process Equipment – Biological</t>
  </si>
  <si>
    <t>Procesna Oprema – Biološka</t>
  </si>
  <si>
    <t>Textiles Printer</t>
  </si>
  <si>
    <t>Tiskanje tekstilov</t>
  </si>
  <si>
    <t>Textiles Production</t>
  </si>
  <si>
    <t>Produkcijo tekstilov</t>
  </si>
  <si>
    <t>Textiles</t>
  </si>
  <si>
    <t>Tekstili</t>
  </si>
  <si>
    <t>Stopped Flow</t>
  </si>
  <si>
    <t>Ustavljeni pretok</t>
  </si>
  <si>
    <t>Robot</t>
  </si>
  <si>
    <t>Liquid Handling</t>
  </si>
  <si>
    <t>Manipulacija tekočin</t>
  </si>
  <si>
    <t>Automated Synthesis</t>
  </si>
  <si>
    <t>Avtomatska sinteza</t>
  </si>
  <si>
    <t>Automated Extraction</t>
  </si>
  <si>
    <t>Avtomatska ekstrakcija</t>
  </si>
  <si>
    <t>Particle Formation</t>
  </si>
  <si>
    <t>Tvorba delčkov</t>
  </si>
  <si>
    <t>Parallel Synthesis</t>
  </si>
  <si>
    <t>Paralelna sinteza</t>
  </si>
  <si>
    <t>Distillation</t>
  </si>
  <si>
    <t>Distilacija</t>
  </si>
  <si>
    <t>Crystallisation</t>
  </si>
  <si>
    <t>Kristalizacija</t>
  </si>
  <si>
    <t>Chemical Reactor</t>
  </si>
  <si>
    <t>Kemijski Reaktor</t>
  </si>
  <si>
    <t>Profilometer</t>
  </si>
  <si>
    <t>Ellipsometry</t>
  </si>
  <si>
    <t>Elipsometrija</t>
  </si>
  <si>
    <t>Encapsulation</t>
  </si>
  <si>
    <t>Enkapsulacija</t>
  </si>
  <si>
    <t>Dicing</t>
  </si>
  <si>
    <t>Rezanje</t>
  </si>
  <si>
    <t>Wire Bonding</t>
  </si>
  <si>
    <t>Vezava z žico</t>
  </si>
  <si>
    <t>Packaging</t>
  </si>
  <si>
    <t>Pakiranje</t>
  </si>
  <si>
    <t>Atmospheric Reactors</t>
  </si>
  <si>
    <t>Atmosferski reaktor</t>
  </si>
  <si>
    <t>Glove Box</t>
  </si>
  <si>
    <t>Komora z rokavicami</t>
  </si>
  <si>
    <t>Rapid Thermal Annealer</t>
  </si>
  <si>
    <t>Hitri toplotni temperiranje</t>
  </si>
  <si>
    <t>Furnace</t>
  </si>
  <si>
    <t>Peč</t>
  </si>
  <si>
    <t>Controlled Environment</t>
  </si>
  <si>
    <t>Kontrolirano okolje</t>
  </si>
  <si>
    <t>Ion Beam Milling</t>
  </si>
  <si>
    <t>Frezanje z ionskim žarkom</t>
  </si>
  <si>
    <t>Mehansko</t>
  </si>
  <si>
    <t>Plasma</t>
  </si>
  <si>
    <t>Plazma</t>
  </si>
  <si>
    <t>Reactive Ion</t>
  </si>
  <si>
    <t>Reaktivni ion</t>
  </si>
  <si>
    <t>Etching</t>
  </si>
  <si>
    <t>Jedkanje</t>
  </si>
  <si>
    <t>Laser (Direct-Write)</t>
  </si>
  <si>
    <t>Laser (nameri-piši)</t>
  </si>
  <si>
    <t>Ion Beam</t>
  </si>
  <si>
    <t>Electron beam</t>
  </si>
  <si>
    <t>Elektronski žarek</t>
  </si>
  <si>
    <t>Lithography</t>
  </si>
  <si>
    <t>Litografija</t>
  </si>
  <si>
    <t>Ion Beam Deposition</t>
  </si>
  <si>
    <t>Nanašanje z ionskim žarkom</t>
  </si>
  <si>
    <t>Electrodeposition</t>
  </si>
  <si>
    <t>Elektro-nanašanje</t>
  </si>
  <si>
    <t>Chemical Vapour Deposition</t>
  </si>
  <si>
    <t>Nanašanje s kemijskimi hlapi</t>
  </si>
  <si>
    <t>Pulsed Laser Deposition</t>
  </si>
  <si>
    <t>Nanašanje s pulznim laserjem</t>
  </si>
  <si>
    <t>Sputterer</t>
  </si>
  <si>
    <t>Pršilnik</t>
  </si>
  <si>
    <t>Molecular Beam Epitaxy</t>
  </si>
  <si>
    <t xml:space="preserve">Epitaksija z molekularnim žarkom  </t>
  </si>
  <si>
    <t>Evaporator</t>
  </si>
  <si>
    <t>Izparjevalec</t>
  </si>
  <si>
    <t>Thin Film Deposition</t>
  </si>
  <si>
    <t>Nanašanje tankih filmov</t>
  </si>
  <si>
    <t>Process Equipment – Physical</t>
  </si>
  <si>
    <t>Procesna Oprema – Fizikalna</t>
  </si>
  <si>
    <t>Genus</t>
  </si>
  <si>
    <t>Vrsta</t>
  </si>
  <si>
    <t>Order</t>
  </si>
  <si>
    <t>Red</t>
  </si>
  <si>
    <t>Class</t>
  </si>
  <si>
    <t>Razred</t>
  </si>
  <si>
    <t>Underground Laboratories</t>
  </si>
  <si>
    <t>Podzemni laboratoriji</t>
  </si>
  <si>
    <t>Translational Research Centres</t>
  </si>
  <si>
    <t>Prevajalni raziskovalni centri</t>
  </si>
  <si>
    <t>Telescopes</t>
  </si>
  <si>
    <t>Teleskopi</t>
  </si>
  <si>
    <t>Telemedicine laboratories and E-Health technologies</t>
  </si>
  <si>
    <t>Telemedicinski laboratoriji in tehnologije e-zdravja</t>
  </si>
  <si>
    <t>Systems Biology/Computational Biology Facilities</t>
  </si>
  <si>
    <t>Sistemi za sistemsko/računsko biologijo</t>
  </si>
  <si>
    <t xml:space="preserve">Structural Biology Facilities </t>
  </si>
  <si>
    <t>Sistemi za strukturno biologijo</t>
  </si>
  <si>
    <t>Space Environment Test Facilities</t>
  </si>
  <si>
    <t>Testni sistemi za vesoljsko okolje</t>
  </si>
  <si>
    <t>Solid Earth Observatories, including Seismological Monitoring Stations</t>
  </si>
  <si>
    <t xml:space="preserve">Observatoriji za trdno zemljo, vključno s seizmološkimi postajami </t>
  </si>
  <si>
    <t xml:space="preserve">Software Service Facilities </t>
  </si>
  <si>
    <t>Sistemi za programsko opremo</t>
  </si>
  <si>
    <t>Safety Handling facilities</t>
  </si>
  <si>
    <t xml:space="preserve">Sistemi za za varnost </t>
  </si>
  <si>
    <t>Research Libraries</t>
  </si>
  <si>
    <t>Raziskovalne knjižnice</t>
  </si>
  <si>
    <t>Research Facilities</t>
  </si>
  <si>
    <t>Raziskovalni sistemi</t>
  </si>
  <si>
    <t>Research Data Service Facilities</t>
  </si>
  <si>
    <t>Sistemi za raziskave podatkov</t>
  </si>
  <si>
    <t>Research Bibliographies</t>
  </si>
  <si>
    <t>Raziskovalne bibliografije</t>
  </si>
  <si>
    <t>Research Archives</t>
  </si>
  <si>
    <t>Raziskovalni arhivi</t>
  </si>
  <si>
    <t xml:space="preserve">Research Aircraft </t>
  </si>
  <si>
    <t>Raziskovalna letala</t>
  </si>
  <si>
    <t>Repositories</t>
  </si>
  <si>
    <t xml:space="preserve">Repozitoriji </t>
  </si>
  <si>
    <t>Registers and Survey-led Studies/Databases</t>
  </si>
  <si>
    <t>Registri in študije/podatkovne baze na osnovi anket</t>
  </si>
  <si>
    <t>Reference material repositories</t>
  </si>
  <si>
    <t>Repozitoriji referenčnih materialov</t>
  </si>
  <si>
    <t>Polar and Cryospheric Research Infrastructures</t>
  </si>
  <si>
    <t>Polarne in kriosferske raziskovalne infrastrukture</t>
  </si>
  <si>
    <t>Pilot Plants for Process Testing</t>
  </si>
  <si>
    <t>Pilotni pogoni za procesna testiranja</t>
  </si>
  <si>
    <t>Nuclear Research Facilities</t>
  </si>
  <si>
    <t xml:space="preserve">Sistemi za jedrske raziskave </t>
  </si>
  <si>
    <t>Natural History Collections</t>
  </si>
  <si>
    <t xml:space="preserve">Zbirke s področja zgodovine narave </t>
  </si>
  <si>
    <t>National Statistical Facilities (offices)</t>
  </si>
  <si>
    <t>Objekti za nacionalne statistike  (pisarne)</t>
  </si>
  <si>
    <t>Micro- and Nanotechnology facilities</t>
  </si>
  <si>
    <t>Mikro-in nanotehnološki sistemi</t>
  </si>
  <si>
    <t>Mechanical Engineering Facilities</t>
  </si>
  <si>
    <t xml:space="preserve">Sistemi s področja strojništva </t>
  </si>
  <si>
    <t>Mathematics Centres of Competence</t>
  </si>
  <si>
    <t>Matematični kompetenčni centri</t>
  </si>
  <si>
    <t>Materials Synthesis or Testing Facilities</t>
  </si>
  <si>
    <t xml:space="preserve">Sistemi za sintezo ali testiranje materialov </t>
  </si>
  <si>
    <t>Marine &amp;amp; Maritime Engineering Facilities</t>
  </si>
  <si>
    <t>Morski in pomorski inženirski sistemi</t>
  </si>
  <si>
    <t>Intense Neutron Sources</t>
  </si>
  <si>
    <t>Intenzivni neutronski viri</t>
  </si>
  <si>
    <t>Intense Light Sources</t>
  </si>
  <si>
    <t>Intenzivni svetlobni viri</t>
  </si>
  <si>
    <t>In situ Marine/Freshwater Observatories</t>
  </si>
  <si>
    <t>"In situ" morske / sladkovodne opazovalnice</t>
  </si>
  <si>
    <t xml:space="preserve">In situ Earth Observatories </t>
  </si>
  <si>
    <t>"In situ" zemljske opazovalnice</t>
  </si>
  <si>
    <t>High Energy Physics Facilities</t>
  </si>
  <si>
    <t>Sistemi fizike visokih energij</t>
  </si>
  <si>
    <t>Gravitational wave detectors and Observatories</t>
  </si>
  <si>
    <t xml:space="preserve">Observatoriji in detektorji gravitacijskih valov </t>
  </si>
  <si>
    <t>Geothermal Research Facilities</t>
  </si>
  <si>
    <t>Sistemi za geotermalne raziskave</t>
  </si>
  <si>
    <t>Genomic, Transcriptomic, Proteomics and Metabolomics Facilities</t>
  </si>
  <si>
    <t>Sistemi za genomiko, transkriptomiko, proteomiko in metabolomiko</t>
  </si>
  <si>
    <t>Extreme Conditions Facilities</t>
  </si>
  <si>
    <t>Sistemi za ekstremne razmere</t>
  </si>
  <si>
    <t>Environmental Management Infrastructures</t>
  </si>
  <si>
    <t>Infrastrukture za upravljanje z okoljem</t>
  </si>
  <si>
    <t>Environmental Health Research Facilities</t>
  </si>
  <si>
    <t>Sistemi za raziskave na področju varstva okolja</t>
  </si>
  <si>
    <t>Energy Engineering Facilities (non nuclear)</t>
  </si>
  <si>
    <t>Sistemi energetskega inženiringa (nejedrskega)</t>
  </si>
  <si>
    <t>Electrical and Optical Engineering Facilities</t>
  </si>
  <si>
    <t>Sistemi električnega in optičnega inženiringa</t>
  </si>
  <si>
    <t>Earthquake Simulation Laboratories</t>
  </si>
  <si>
    <t xml:space="preserve">Laboratoriji za simulacije potresov </t>
  </si>
  <si>
    <t>Earth, Ocean, Marine, Freshwater, and Atmosphere Data Centres</t>
  </si>
  <si>
    <t>Podatkovni centri o zemlji, oceanih,  morjih, sladkih vodah in atmosferi</t>
  </si>
  <si>
    <t>Earth Observation satellites</t>
  </si>
  <si>
    <t>Sateliti za opazovanje Zemlje</t>
  </si>
  <si>
    <t>Distributed Computing Facilities</t>
  </si>
  <si>
    <t xml:space="preserve">Porazdeljene računalniške zmogljivosti </t>
  </si>
  <si>
    <t>Data Mining and Analysis (Methodological) Centers, including statistical analysis</t>
  </si>
  <si>
    <t>Sistemi za zbiranje in analize podatkov, vključno s statistično analizo</t>
  </si>
  <si>
    <t>Databases</t>
  </si>
  <si>
    <t>Baze podatkov</t>
  </si>
  <si>
    <t xml:space="preserve">Data Archives, Data Repositories and Collections </t>
  </si>
  <si>
    <t>Arhivi podatkov, repozitoriji in zbirke</t>
  </si>
  <si>
    <t>Cross disciplinary  centers in mathematics</t>
  </si>
  <si>
    <t>Interdisciplinarni centri v matematiki</t>
  </si>
  <si>
    <t>Conceptual Models</t>
  </si>
  <si>
    <t>Konceptualni modeli</t>
  </si>
  <si>
    <t>Complex Data Facilities</t>
  </si>
  <si>
    <t>Sistemi za kompleksne podatke</t>
  </si>
  <si>
    <t>Communication Networks</t>
  </si>
  <si>
    <t>Komunikacijska omrežja</t>
  </si>
  <si>
    <t>Collections</t>
  </si>
  <si>
    <t>Zbirke</t>
  </si>
  <si>
    <t xml:space="preserve">Clinical Research Centres </t>
  </si>
  <si>
    <t>Raziskovalna oprema za klinične raziskave</t>
  </si>
  <si>
    <t>Civil Engineering Research Infrastructures</t>
  </si>
  <si>
    <t>Raziskovalna infrastruktura za gradbeništvo</t>
  </si>
  <si>
    <t xml:space="preserve">Chemical Libraries and Screening Facilities </t>
  </si>
  <si>
    <t>Kemične knjižnice in presejalni sistemi</t>
  </si>
  <si>
    <t>Centralised Computing Facilities</t>
  </si>
  <si>
    <t>Centralizirani računalniški sistemi</t>
  </si>
  <si>
    <t>Centers for development of industrial mathematics</t>
  </si>
  <si>
    <t>Centri za razvoj industrijske matematike</t>
  </si>
  <si>
    <t>Centers for advanced research in mathematics</t>
  </si>
  <si>
    <t>Centri za napredne raziskave v matematiki</t>
  </si>
  <si>
    <t xml:space="preserve">Cell Culture Facilities </t>
  </si>
  <si>
    <t>Raziskovalna oprema za celične kulture</t>
  </si>
  <si>
    <t>Biomedical Imaging Facilities</t>
  </si>
  <si>
    <t>Sistemi za biomedicinsko slikanje</t>
  </si>
  <si>
    <t>Bio-informatics Facilities</t>
  </si>
  <si>
    <t>Sistemi za bioinformatiko</t>
  </si>
  <si>
    <t>Biobanks including Seed banks</t>
  </si>
  <si>
    <t>Bio-banke vključno s semenskimi bankami</t>
  </si>
  <si>
    <t xml:space="preserve">Atmospheric Measurement Facilities </t>
  </si>
  <si>
    <t>Atmosferski merilni sistemi</t>
  </si>
  <si>
    <t>Astro-particle and neutrino detectors and observatories</t>
  </si>
  <si>
    <t>Detektorji in opazovalnice astro-delcev in nevtrinov</t>
  </si>
  <si>
    <t xml:space="preserve">Animal facilities </t>
  </si>
  <si>
    <t>Sistemi s poskusnimi živalmi</t>
  </si>
  <si>
    <t>Analytical Facilities</t>
  </si>
  <si>
    <t>Sistemi za analize</t>
  </si>
  <si>
    <t>Agronomy, Forestry, Plant Breeding Centres</t>
  </si>
  <si>
    <t>Centri za agronomijo, gozdarstvo in žlahtnjenje rastlin</t>
  </si>
  <si>
    <t>Aerospace and aerodynamics research facilities</t>
  </si>
  <si>
    <t>Sistemi za letalske in vesoljske ter aerodinamične raziskave</t>
  </si>
  <si>
    <t>Acoustic monitoring stations</t>
  </si>
  <si>
    <t>Akustične opazovalne postaje</t>
  </si>
  <si>
    <t>Category</t>
  </si>
  <si>
    <t>Številka</t>
  </si>
  <si>
    <t>izr.prof.Janez Vodičar</t>
  </si>
  <si>
    <t>prof.dr.Matej Supej</t>
  </si>
  <si>
    <t xml:space="preserve">20755
</t>
  </si>
  <si>
    <t xml:space="preserve">Integrirani sistem za kardiopulmonalno in biomehanske diagnostiko </t>
  </si>
  <si>
    <t>Integrated system for cardiopulmonary and biomechanical diagnostics</t>
  </si>
  <si>
    <t>Paket ARIS, programi/projekti ARIS in/ali  tržni presežek</t>
  </si>
  <si>
    <t>Paket ARRS, Programi, projekti ARIS in/ali  tržni presežek</t>
  </si>
  <si>
    <t>Gre za posodobljen integrirani sistem za kardiopulmonalno in biomehanske diagnostiko.</t>
  </si>
  <si>
    <t xml:space="preserve">
It is an updated integrated system for cardiopulmonary and biomechanical diagnostics.</t>
  </si>
  <si>
    <t>9964, 
9965,
9961</t>
  </si>
  <si>
    <t>*** v postopku</t>
  </si>
  <si>
    <t>MESEČNO POROČILO - ZA MESEC: JANUAR 2026</t>
  </si>
  <si>
    <t>Gregor Starc</t>
  </si>
  <si>
    <t>zMIGAJ!</t>
  </si>
  <si>
    <t>Armin Paravlič z ekipo</t>
  </si>
  <si>
    <t xml:space="preserve">10
</t>
  </si>
  <si>
    <t>Matej Supej z ekipo</t>
  </si>
  <si>
    <t xml:space="preserve"> P5-0142
</t>
  </si>
  <si>
    <t>Gregor Jurak 
z ekipo</t>
  </si>
  <si>
    <t>Paravlić</t>
  </si>
  <si>
    <t xml:space="preserve">Janez Vodičar
</t>
  </si>
  <si>
    <t>"MERITVE, ANALIZE IN SVETOVANJA" Inštituta za šport (NOI)</t>
  </si>
  <si>
    <t>Janez Vodičar</t>
  </si>
  <si>
    <t>Sember Vedrana</t>
  </si>
  <si>
    <t xml:space="preserve">80
</t>
  </si>
  <si>
    <t xml:space="preserve">20755
</t>
  </si>
  <si>
    <t>Gregor Jurak z ekipo</t>
  </si>
  <si>
    <t>N5-0405
(HRZZ)</t>
  </si>
  <si>
    <t>CRP
V5-24013</t>
  </si>
  <si>
    <t>TP
J5-50180</t>
  </si>
  <si>
    <t>Tadej Debevec</t>
  </si>
  <si>
    <t>TP
J5-60094</t>
  </si>
  <si>
    <t>Zagonski program
(RSF)</t>
  </si>
  <si>
    <t>TP
J5-50179</t>
  </si>
  <si>
    <t>Armin Paravlić z ekipo</t>
  </si>
  <si>
    <t>SLOfit odrasli</t>
  </si>
  <si>
    <t>Paket ARRS, Programi, projekti ARIS in/ali Inštitut za šport</t>
  </si>
  <si>
    <t>Paket ARRS, Programi, projekti ARIS in/ali presežek in /ali Inštitut za šport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</si>
</sst>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Aptos Narrow"/>
      <family val="2"/>
      <charset val="238"/>
      <scheme val="minor"/>
    </font>
    <font>
      <sz val="10"/>
      <name val="Arial"/>
      <charset val="238"/>
    </font>
    <font>
      <sz val="11"/>
      <name val="Calibri  "/>
      <charset val="238"/>
    </font>
    <font>
      <b/>
      <sz val="11"/>
      <name val="Calibri  "/>
      <charset val="238"/>
    </font>
    <font>
      <b/>
      <sz val="16"/>
      <name val="Calibri  "/>
      <charset val="238"/>
    </font>
    <font>
      <sz val="10"/>
      <name val="Arial"/>
      <family val="2"/>
    </font>
    <font>
      <b/>
      <sz val="10"/>
      <name val="Arial"/>
      <family val="2"/>
    </font>
    <font>
      <b/>
      <sz val="10"/>
      <name val="Arial"/>
      <family val="2"/>
      <charset val="238"/>
    </font>
    <font>
      <sz val="10"/>
      <color indexed="8"/>
      <name val="Arial"/>
      <family val="2"/>
    </font>
    <font>
      <u/>
      <sz val="10"/>
      <color indexed="12"/>
      <name val="Arial"/>
      <family val="2"/>
    </font>
    <font>
      <sz val="11"/>
      <color theme="1"/>
      <name val="Aptos Narrow"/>
      <family val="2"/>
      <scheme val="minor"/>
    </font>
    <font>
      <sz val="11"/>
      <name val="Calibri"/>
      <family val="2"/>
    </font>
    <font>
      <sz val="11"/>
      <name val="Calibri"/>
      <family val="2"/>
      <charset val="238"/>
    </font>
    <font>
      <sz val="11"/>
      <color indexed="8"/>
      <name val="Calibri"/>
      <family val="2"/>
    </font>
    <font>
      <sz val="10"/>
      <name val="Calibri"/>
      <family val="2"/>
    </font>
    <font>
      <sz val="11"/>
      <color rgb="FF29313D"/>
      <name val="Calibri  "/>
      <charset val="238"/>
    </font>
    <font>
      <i/>
      <sz val="11"/>
      <name val="Calibri  "/>
      <charset val="238"/>
    </font>
    <font>
      <sz val="10"/>
      <name val="Aptos Narrow"/>
      <family val="2"/>
      <charset val="238"/>
      <scheme val="minor"/>
    </font>
    <font>
      <u/>
      <sz val="11"/>
      <color theme="10"/>
      <name val="Aptos Narrow"/>
      <family val="2"/>
      <charset val="238"/>
      <scheme val="minor"/>
    </font>
  </fonts>
  <fills count="11">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indexed="41"/>
        <bgColor indexed="64"/>
      </patternFill>
    </fill>
    <fill>
      <patternFill patternType="solid">
        <fgColor indexed="27"/>
        <bgColor indexed="64"/>
      </patternFill>
    </fill>
    <fill>
      <patternFill patternType="solid">
        <fgColor indexed="22"/>
        <bgColor indexed="64"/>
      </patternFill>
    </fill>
    <fill>
      <patternFill patternType="solid">
        <fgColor indexed="42"/>
        <bgColor indexed="64"/>
      </patternFill>
    </fill>
    <fill>
      <patternFill patternType="solid">
        <fgColor indexed="9"/>
        <bgColor indexed="64"/>
      </patternFill>
    </fill>
    <fill>
      <patternFill patternType="solid">
        <fgColor rgb="FFFFFF00"/>
        <bgColor indexed="64"/>
      </patternFill>
    </fill>
    <fill>
      <patternFill patternType="solid">
        <fgColor them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diagonal/>
    </border>
  </borders>
  <cellStyleXfs count="6">
    <xf numFmtId="0" fontId="0" fillId="0" borderId="0"/>
    <xf numFmtId="0" fontId="1" fillId="0" borderId="0"/>
    <xf numFmtId="0" fontId="5" fillId="0" borderId="0"/>
    <xf numFmtId="0" fontId="9" fillId="0" borderId="0">
      <alignment vertical="top"/>
      <protection locked="0"/>
    </xf>
    <xf numFmtId="0" fontId="10" fillId="0" borderId="0"/>
    <xf numFmtId="0" fontId="18" fillId="0" borderId="0" applyNumberFormat="0" applyFill="0" applyBorder="0" applyAlignment="0" applyProtection="0"/>
  </cellStyleXfs>
  <cellXfs count="100">
    <xf numFmtId="0" fontId="0" fillId="0" borderId="0" xfId="0"/>
    <xf numFmtId="0" fontId="2" fillId="0" borderId="0" xfId="1" applyFont="1" applyAlignment="1" applyProtection="1">
      <alignment wrapText="1"/>
      <protection locked="0"/>
    </xf>
    <xf numFmtId="0" fontId="2" fillId="0" borderId="0" xfId="1" applyFont="1" applyAlignment="1" applyProtection="1">
      <alignment horizontal="right" wrapText="1"/>
      <protection locked="0"/>
    </xf>
    <xf numFmtId="2" fontId="2" fillId="0" borderId="0" xfId="1" applyNumberFormat="1" applyFont="1" applyAlignment="1" applyProtection="1">
      <alignment horizontal="right" wrapText="1"/>
      <protection locked="0"/>
    </xf>
    <xf numFmtId="0" fontId="2" fillId="0" borderId="0" xfId="1" applyFont="1" applyAlignment="1">
      <alignment horizontal="left" vertical="top" wrapText="1"/>
    </xf>
    <xf numFmtId="1" fontId="2" fillId="0" borderId="0" xfId="1" applyNumberFormat="1" applyFont="1" applyAlignment="1" applyProtection="1">
      <alignment wrapText="1"/>
      <protection locked="0"/>
    </xf>
    <xf numFmtId="0" fontId="2" fillId="0" borderId="1" xfId="1" applyFont="1" applyBorder="1" applyAlignment="1" applyProtection="1">
      <alignment horizontal="right" wrapText="1"/>
      <protection locked="0"/>
    </xf>
    <xf numFmtId="0" fontId="2" fillId="0" borderId="1" xfId="1" applyFont="1" applyBorder="1" applyAlignment="1">
      <alignment horizontal="left" vertical="top" wrapText="1"/>
    </xf>
    <xf numFmtId="0" fontId="2" fillId="2" borderId="1" xfId="1" applyFont="1" applyFill="1" applyBorder="1" applyAlignment="1" applyProtection="1">
      <alignment horizontal="center" vertical="center" wrapText="1"/>
      <protection locked="0"/>
    </xf>
    <xf numFmtId="1" fontId="2" fillId="2" borderId="1" xfId="1" applyNumberFormat="1" applyFont="1" applyFill="1" applyBorder="1" applyAlignment="1" applyProtection="1">
      <alignment horizontal="center" vertical="center" wrapText="1"/>
      <protection locked="0"/>
    </xf>
    <xf numFmtId="2" fontId="2" fillId="2" borderId="1" xfId="1" applyNumberFormat="1" applyFont="1" applyFill="1" applyBorder="1" applyAlignment="1" applyProtection="1">
      <alignment horizontal="center" vertical="center" wrapText="1"/>
      <protection locked="0"/>
    </xf>
    <xf numFmtId="0" fontId="2" fillId="2" borderId="0" xfId="1" applyFont="1" applyFill="1" applyAlignment="1" applyProtection="1">
      <alignment horizontal="center" vertical="center" wrapText="1"/>
      <protection locked="0"/>
    </xf>
    <xf numFmtId="0" fontId="2" fillId="2" borderId="1" xfId="1" applyFont="1" applyFill="1" applyBorder="1" applyAlignment="1">
      <alignment horizontal="center" vertical="center" wrapText="1"/>
    </xf>
    <xf numFmtId="1" fontId="3" fillId="0" borderId="0" xfId="1" applyNumberFormat="1" applyFont="1" applyAlignment="1" applyProtection="1">
      <alignment horizontal="center" wrapText="1"/>
      <protection locked="0"/>
    </xf>
    <xf numFmtId="1" fontId="3" fillId="3" borderId="1" xfId="1" applyNumberFormat="1" applyFont="1" applyFill="1" applyBorder="1" applyAlignment="1">
      <alignment horizontal="center" vertical="center" wrapText="1"/>
    </xf>
    <xf numFmtId="1" fontId="3" fillId="3" borderId="1" xfId="1" applyNumberFormat="1" applyFont="1" applyFill="1" applyBorder="1" applyAlignment="1" applyProtection="1">
      <alignment horizontal="center" wrapText="1"/>
      <protection locked="0"/>
    </xf>
    <xf numFmtId="1" fontId="3" fillId="3" borderId="1" xfId="1" applyNumberFormat="1" applyFont="1" applyFill="1" applyBorder="1" applyAlignment="1" applyProtection="1">
      <alignment horizontal="left" vertical="top" wrapText="1"/>
      <protection locked="0"/>
    </xf>
    <xf numFmtId="0" fontId="3" fillId="4" borderId="1" xfId="1" applyFont="1" applyFill="1" applyBorder="1" applyAlignment="1">
      <alignment vertical="center" wrapText="1"/>
    </xf>
    <xf numFmtId="0" fontId="3" fillId="0" borderId="2" xfId="1" applyFont="1" applyBorder="1" applyAlignment="1">
      <alignment vertical="center" wrapText="1"/>
    </xf>
    <xf numFmtId="0" fontId="3" fillId="0" borderId="3" xfId="1" applyFont="1" applyBorder="1" applyAlignment="1">
      <alignment vertical="center" wrapText="1"/>
    </xf>
    <xf numFmtId="0" fontId="3" fillId="0" borderId="3" xfId="1" applyFont="1" applyBorder="1" applyAlignment="1">
      <alignment horizontal="left" vertical="center" wrapText="1"/>
    </xf>
    <xf numFmtId="2" fontId="3" fillId="0" borderId="0" xfId="1" applyNumberFormat="1" applyFont="1" applyAlignment="1">
      <alignment horizontal="left" vertical="center" wrapText="1"/>
    </xf>
    <xf numFmtId="2" fontId="3" fillId="0" borderId="4" xfId="1" applyNumberFormat="1" applyFont="1" applyBorder="1" applyAlignment="1">
      <alignment horizontal="left" vertical="center" wrapText="1"/>
    </xf>
    <xf numFmtId="0" fontId="3" fillId="0" borderId="0" xfId="1" applyFont="1" applyAlignment="1">
      <alignment horizontal="left" vertical="center" wrapText="1"/>
    </xf>
    <xf numFmtId="0" fontId="3" fillId="0" borderId="3" xfId="1" applyFont="1" applyBorder="1" applyAlignment="1">
      <alignment horizontal="left" vertical="top" wrapText="1"/>
    </xf>
    <xf numFmtId="0" fontId="2" fillId="8" borderId="0" xfId="1" applyFont="1" applyFill="1" applyAlignment="1">
      <alignment horizontal="center" vertical="center" wrapText="1"/>
    </xf>
    <xf numFmtId="0" fontId="2" fillId="0" borderId="0" xfId="1" applyFont="1" applyAlignment="1">
      <alignment horizontal="center" vertical="center" wrapText="1"/>
    </xf>
    <xf numFmtId="2" fontId="2" fillId="0" borderId="0" xfId="1" applyNumberFormat="1" applyFont="1" applyAlignment="1">
      <alignment horizontal="center" vertical="center" wrapText="1"/>
    </xf>
    <xf numFmtId="2" fontId="2" fillId="0" borderId="0" xfId="1" applyNumberFormat="1" applyFont="1" applyAlignment="1">
      <alignment wrapText="1"/>
    </xf>
    <xf numFmtId="0" fontId="2" fillId="0" borderId="0" xfId="1" applyFont="1" applyAlignment="1">
      <alignment wrapText="1"/>
    </xf>
    <xf numFmtId="49" fontId="2" fillId="0" borderId="0" xfId="1" applyNumberFormat="1" applyFont="1" applyAlignment="1">
      <alignment horizontal="left" vertical="top" wrapText="1"/>
    </xf>
    <xf numFmtId="49" fontId="3" fillId="0" borderId="0" xfId="1" applyNumberFormat="1" applyFont="1" applyAlignment="1">
      <alignment horizontal="left" vertical="top" wrapText="1"/>
    </xf>
    <xf numFmtId="0" fontId="5" fillId="0" borderId="0" xfId="2"/>
    <xf numFmtId="0" fontId="5" fillId="0" borderId="0" xfId="2" applyAlignment="1">
      <alignment horizontal="center" wrapText="1"/>
    </xf>
    <xf numFmtId="0" fontId="5" fillId="0" borderId="0" xfId="2" applyAlignment="1">
      <alignment horizontal="right" vertical="center"/>
    </xf>
    <xf numFmtId="0" fontId="6" fillId="0" borderId="0" xfId="2" applyFont="1" applyAlignment="1">
      <alignment horizontal="left" vertical="top" wrapText="1"/>
    </xf>
    <xf numFmtId="0" fontId="6" fillId="0" borderId="0" xfId="2" applyFont="1" applyAlignment="1">
      <alignment horizontal="right" vertical="top" wrapText="1" indent="1"/>
    </xf>
    <xf numFmtId="0" fontId="6" fillId="0" borderId="0" xfId="2" applyFont="1" applyAlignment="1">
      <alignment horizontal="right" vertical="top" wrapText="1"/>
    </xf>
    <xf numFmtId="0" fontId="6" fillId="9" borderId="0" xfId="2" applyFont="1" applyFill="1" applyAlignment="1">
      <alignment horizontal="left" vertical="top" wrapText="1"/>
    </xf>
    <xf numFmtId="0" fontId="6" fillId="9" borderId="0" xfId="2" applyFont="1" applyFill="1" applyAlignment="1">
      <alignment horizontal="right" vertical="top" wrapText="1"/>
    </xf>
    <xf numFmtId="0" fontId="5" fillId="9" borderId="0" xfId="2" applyFill="1" applyAlignment="1">
      <alignment horizontal="left" vertical="top" wrapText="1"/>
    </xf>
    <xf numFmtId="0" fontId="6" fillId="9" borderId="0" xfId="2" applyFont="1" applyFill="1" applyAlignment="1">
      <alignment horizontal="right" vertical="top" wrapText="1" indent="1"/>
    </xf>
    <xf numFmtId="0" fontId="5" fillId="0" borderId="0" xfId="2" applyAlignment="1">
      <alignment horizontal="left" vertical="top" wrapText="1"/>
    </xf>
    <xf numFmtId="0" fontId="8" fillId="0" borderId="0" xfId="2" applyFont="1" applyAlignment="1">
      <alignment horizontal="left" vertical="top" wrapText="1"/>
    </xf>
    <xf numFmtId="0" fontId="9" fillId="0" borderId="0" xfId="3" applyAlignment="1" applyProtection="1">
      <alignment horizontal="left" vertical="top" wrapText="1"/>
    </xf>
    <xf numFmtId="0" fontId="5" fillId="0" borderId="0" xfId="3" applyFont="1" applyAlignment="1" applyProtection="1">
      <alignment horizontal="left" vertical="top" wrapText="1"/>
    </xf>
    <xf numFmtId="0" fontId="6" fillId="0" borderId="0" xfId="2" applyFont="1" applyAlignment="1">
      <alignment horizontal="right" vertical="center"/>
    </xf>
    <xf numFmtId="0" fontId="10" fillId="0" borderId="0" xfId="4"/>
    <xf numFmtId="0" fontId="10" fillId="0" borderId="3" xfId="4" applyBorder="1"/>
    <xf numFmtId="0" fontId="10" fillId="7" borderId="3" xfId="4" applyFill="1" applyBorder="1"/>
    <xf numFmtId="0" fontId="10" fillId="7" borderId="0" xfId="4" applyFill="1"/>
    <xf numFmtId="0" fontId="11" fillId="0" borderId="0" xfId="4" applyFont="1"/>
    <xf numFmtId="0" fontId="13" fillId="0" borderId="0" xfId="4" applyFont="1"/>
    <xf numFmtId="0" fontId="10" fillId="6" borderId="0" xfId="4" applyFill="1"/>
    <xf numFmtId="0" fontId="14" fillId="0" borderId="0" xfId="2" applyFont="1"/>
    <xf numFmtId="0" fontId="11" fillId="0" borderId="0" xfId="2" applyFont="1"/>
    <xf numFmtId="0" fontId="13" fillId="7" borderId="0" xfId="4" applyFont="1" applyFill="1"/>
    <xf numFmtId="0" fontId="13" fillId="6" borderId="0" xfId="4" applyFont="1" applyFill="1"/>
    <xf numFmtId="2" fontId="2" fillId="2" borderId="1" xfId="1" applyNumberFormat="1" applyFont="1" applyFill="1" applyBorder="1" applyAlignment="1" applyProtection="1">
      <alignment horizontal="right" wrapText="1"/>
      <protection locked="0"/>
    </xf>
    <xf numFmtId="0" fontId="2" fillId="2" borderId="1" xfId="1" applyFont="1" applyFill="1" applyBorder="1" applyAlignment="1" applyProtection="1">
      <alignment horizontal="right" wrapText="1"/>
      <protection locked="0"/>
    </xf>
    <xf numFmtId="0" fontId="3" fillId="6" borderId="1" xfId="1" applyFont="1" applyFill="1" applyBorder="1" applyAlignment="1" applyProtection="1">
      <alignment horizontal="center" vertical="center" wrapText="1"/>
      <protection locked="0"/>
    </xf>
    <xf numFmtId="0" fontId="3" fillId="0" borderId="0" xfId="1" applyFont="1" applyAlignment="1" applyProtection="1">
      <alignment horizontal="center" wrapText="1"/>
      <protection locked="0"/>
    </xf>
    <xf numFmtId="0" fontId="15" fillId="0" borderId="0" xfId="0" applyFont="1" applyAlignment="1">
      <alignment wrapText="1"/>
    </xf>
    <xf numFmtId="4" fontId="2" fillId="0" borderId="0" xfId="1" applyNumberFormat="1" applyFont="1" applyAlignment="1">
      <alignment horizontal="left" vertical="top" wrapText="1"/>
    </xf>
    <xf numFmtId="4" fontId="3" fillId="3" borderId="1" xfId="1" applyNumberFormat="1" applyFont="1" applyFill="1" applyBorder="1" applyAlignment="1" applyProtection="1">
      <alignment horizontal="center" wrapText="1"/>
      <protection locked="0"/>
    </xf>
    <xf numFmtId="4" fontId="2" fillId="0" borderId="1" xfId="1" applyNumberFormat="1" applyFont="1" applyBorder="1" applyAlignment="1" applyProtection="1">
      <alignment horizontal="center" wrapText="1"/>
      <protection locked="0"/>
    </xf>
    <xf numFmtId="4" fontId="2" fillId="2" borderId="1" xfId="1" applyNumberFormat="1" applyFont="1" applyFill="1" applyBorder="1" applyAlignment="1" applyProtection="1">
      <alignment horizontal="center" vertical="center" wrapText="1"/>
      <protection locked="0"/>
    </xf>
    <xf numFmtId="4" fontId="2" fillId="0" borderId="1" xfId="1" applyNumberFormat="1" applyFont="1" applyBorder="1" applyAlignment="1" applyProtection="1">
      <alignment horizontal="right" wrapText="1"/>
      <protection locked="0"/>
    </xf>
    <xf numFmtId="4" fontId="2" fillId="0" borderId="0" xfId="1" applyNumberFormat="1" applyFont="1" applyAlignment="1" applyProtection="1">
      <alignment horizontal="right" wrapText="1"/>
      <protection locked="0"/>
    </xf>
    <xf numFmtId="2" fontId="17" fillId="2" borderId="1" xfId="0" applyNumberFormat="1" applyFont="1" applyFill="1" applyBorder="1" applyAlignment="1">
      <alignment horizontal="center" vertical="center" wrapText="1"/>
    </xf>
    <xf numFmtId="1" fontId="17" fillId="2" borderId="1" xfId="0" applyNumberFormat="1" applyFont="1" applyFill="1" applyBorder="1" applyAlignment="1">
      <alignment horizontal="center" vertical="center" wrapText="1"/>
    </xf>
    <xf numFmtId="0" fontId="2" fillId="0" borderId="1" xfId="1" applyFont="1" applyBorder="1" applyAlignment="1" applyProtection="1">
      <alignment horizontal="center" wrapText="1"/>
      <protection locked="0"/>
    </xf>
    <xf numFmtId="0" fontId="2" fillId="0" borderId="0" xfId="1" applyFont="1" applyAlignment="1" applyProtection="1">
      <alignment horizontal="center" wrapText="1"/>
      <protection locked="0"/>
    </xf>
    <xf numFmtId="0" fontId="18" fillId="2" borderId="1" xfId="5" applyFill="1" applyBorder="1" applyAlignment="1" applyProtection="1">
      <alignment horizontal="center" vertical="center" wrapText="1"/>
      <protection locked="0"/>
    </xf>
    <xf numFmtId="0" fontId="2" fillId="10" borderId="1" xfId="1" applyFont="1" applyFill="1" applyBorder="1" applyAlignment="1" applyProtection="1">
      <alignment horizontal="right" wrapText="1"/>
      <protection locked="0"/>
    </xf>
    <xf numFmtId="2" fontId="2" fillId="10" borderId="1" xfId="1" applyNumberFormat="1" applyFont="1" applyFill="1" applyBorder="1" applyAlignment="1" applyProtection="1">
      <alignment horizontal="right" wrapText="1"/>
      <protection locked="0"/>
    </xf>
    <xf numFmtId="0" fontId="16" fillId="10" borderId="1" xfId="1" applyFont="1" applyFill="1" applyBorder="1" applyAlignment="1" applyProtection="1">
      <alignment horizontal="right" wrapText="1"/>
      <protection locked="0"/>
    </xf>
    <xf numFmtId="0" fontId="2" fillId="0" borderId="1" xfId="1" applyFont="1" applyFill="1" applyBorder="1" applyAlignment="1" applyProtection="1">
      <alignment horizontal="center" vertical="center" wrapText="1"/>
      <protection locked="0"/>
    </xf>
    <xf numFmtId="0" fontId="2" fillId="10" borderId="7" xfId="1" applyFont="1" applyFill="1" applyBorder="1" applyAlignment="1" applyProtection="1">
      <alignment horizontal="right" wrapText="1"/>
      <protection locked="0"/>
    </xf>
    <xf numFmtId="0" fontId="2" fillId="2" borderId="7" xfId="1" applyFont="1" applyFill="1" applyBorder="1" applyAlignment="1" applyProtection="1">
      <alignment horizontal="center" vertical="center" wrapText="1"/>
      <protection locked="0"/>
    </xf>
    <xf numFmtId="0" fontId="3" fillId="5" borderId="1" xfId="1" applyFont="1" applyFill="1" applyBorder="1" applyAlignment="1" applyProtection="1">
      <alignment horizontal="center" vertical="center" wrapText="1"/>
      <protection locked="0"/>
    </xf>
    <xf numFmtId="0" fontId="3" fillId="7" borderId="1" xfId="1" applyFont="1" applyFill="1" applyBorder="1" applyAlignment="1">
      <alignment horizontal="center" vertical="center" wrapText="1"/>
    </xf>
    <xf numFmtId="0" fontId="3" fillId="6" borderId="1" xfId="1" applyFont="1" applyFill="1" applyBorder="1" applyAlignment="1">
      <alignment horizontal="center" vertical="center" wrapText="1"/>
    </xf>
    <xf numFmtId="0" fontId="3" fillId="6" borderId="1" xfId="1" applyFont="1" applyFill="1" applyBorder="1" applyAlignment="1" applyProtection="1">
      <alignment horizontal="center" vertical="center" wrapText="1"/>
      <protection locked="0"/>
    </xf>
    <xf numFmtId="2" fontId="3" fillId="6" borderId="1" xfId="1" applyNumberFormat="1" applyFont="1" applyFill="1" applyBorder="1" applyAlignment="1" applyProtection="1">
      <alignment horizontal="center" vertical="center" wrapText="1"/>
      <protection locked="0"/>
    </xf>
    <xf numFmtId="0" fontId="3" fillId="7" borderId="1" xfId="1" applyFont="1" applyFill="1" applyBorder="1" applyAlignment="1" applyProtection="1">
      <alignment horizontal="center" vertical="center" wrapText="1"/>
      <protection locked="0"/>
    </xf>
    <xf numFmtId="1" fontId="3" fillId="6" borderId="1" xfId="1" applyNumberFormat="1" applyFont="1" applyFill="1" applyBorder="1" applyAlignment="1">
      <alignment horizontal="center" vertical="center" wrapText="1"/>
    </xf>
    <xf numFmtId="4" fontId="3" fillId="7" borderId="1" xfId="1" applyNumberFormat="1" applyFont="1" applyFill="1" applyBorder="1" applyAlignment="1">
      <alignment horizontal="center" vertical="center" wrapText="1"/>
    </xf>
    <xf numFmtId="1" fontId="4" fillId="0" borderId="0" xfId="1" applyNumberFormat="1" applyFont="1" applyAlignment="1">
      <alignment horizontal="left" vertical="top" wrapText="1"/>
    </xf>
    <xf numFmtId="0" fontId="3" fillId="0" borderId="0" xfId="1" applyFont="1" applyAlignment="1" applyProtection="1">
      <alignment horizontal="center" wrapText="1"/>
      <protection locked="0"/>
    </xf>
    <xf numFmtId="0" fontId="3" fillId="7" borderId="7" xfId="1" applyFont="1" applyFill="1" applyBorder="1" applyAlignment="1" applyProtection="1">
      <alignment horizontal="left" vertical="center" wrapText="1"/>
      <protection locked="0"/>
    </xf>
    <xf numFmtId="0" fontId="3" fillId="7" borderId="6" xfId="1" applyFont="1" applyFill="1" applyBorder="1" applyAlignment="1" applyProtection="1">
      <alignment horizontal="left" vertical="center" wrapText="1"/>
      <protection locked="0"/>
    </xf>
    <xf numFmtId="0" fontId="3" fillId="7" borderId="5" xfId="1" applyFont="1" applyFill="1" applyBorder="1" applyAlignment="1" applyProtection="1">
      <alignment horizontal="left" vertical="center" wrapText="1"/>
      <protection locked="0"/>
    </xf>
    <xf numFmtId="0" fontId="3" fillId="6" borderId="7" xfId="1" applyFont="1" applyFill="1" applyBorder="1" applyAlignment="1">
      <alignment horizontal="center" vertical="center" wrapText="1"/>
    </xf>
    <xf numFmtId="0" fontId="3" fillId="6" borderId="6" xfId="1" applyFont="1" applyFill="1" applyBorder="1" applyAlignment="1">
      <alignment horizontal="center" vertical="center" wrapText="1"/>
    </xf>
    <xf numFmtId="0" fontId="3" fillId="6" borderId="5" xfId="1" applyFont="1" applyFill="1" applyBorder="1" applyAlignment="1">
      <alignment horizontal="center" vertical="center" wrapText="1"/>
    </xf>
    <xf numFmtId="0" fontId="3" fillId="4" borderId="1" xfId="1" applyFont="1" applyFill="1" applyBorder="1" applyAlignment="1">
      <alignment horizontal="left" vertical="center" wrapText="1"/>
    </xf>
    <xf numFmtId="0" fontId="6" fillId="6" borderId="0" xfId="2" applyFont="1" applyFill="1" applyAlignment="1">
      <alignment horizontal="left" vertical="center"/>
    </xf>
    <xf numFmtId="0" fontId="10" fillId="0" borderId="8" xfId="4" applyBorder="1" applyAlignment="1">
      <alignment horizontal="left" vertical="top" wrapText="1"/>
    </xf>
    <xf numFmtId="0" fontId="10" fillId="0" borderId="0" xfId="4" applyAlignment="1">
      <alignment horizontal="left" vertical="top" wrapText="1"/>
    </xf>
  </cellXfs>
  <cellStyles count="6">
    <cellStyle name="Hiperpovezava" xfId="5" builtinId="8"/>
    <cellStyle name="Hiperpovezava 3" xfId="3" xr:uid="{5F1A2238-742E-46D4-BC0B-8516F5BB4177}"/>
    <cellStyle name="Navadno" xfId="0" builtinId="0"/>
    <cellStyle name="Navadno 2" xfId="1" xr:uid="{26F8BFC8-CFE4-441F-94DF-2C62688FE6EE}"/>
    <cellStyle name="Navadno 2 3" xfId="2" xr:uid="{F0487CD5-557E-4277-B014-E694FF394CDD}"/>
    <cellStyle name="Normal 2 2 2 2" xfId="4" xr:uid="{93DB45A2-02CD-4304-993B-8A40702E79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01-ARRS\01-Organizacijske%20enote\Mednarodno%20sodelovanje%20in%20raziskovalna%20infrastruktura\RAZISKOVALNA%20INFRASTRUKTURA\RAZISKOVALNA%20OPREMA-EVIDENCA\september%202022\104-ARRS-2022_0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eziriS\AppData\Local\Microsoft\Windows\INetCache\Content.Outlook\KIN4YST9\ARIS%20OPREMA%20JULIJ%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jasnila k obrazcu"/>
      <sheetName val="Sheet1"/>
      <sheetName val="Oprema"/>
      <sheetName val="Klasifikacija - Uni-Leeds"/>
      <sheetName val="Klasifikacij MERIL"/>
    </sheetNames>
    <sheetDataSet>
      <sheetData sheetId="0"/>
      <sheetData sheetId="1"/>
      <sheetData sheetId="2"/>
      <sheetData sheetId="3"/>
      <sheetData sheetId="4">
        <row r="2">
          <cell r="A2">
            <v>1</v>
          </cell>
        </row>
        <row r="3">
          <cell r="A3">
            <v>2</v>
          </cell>
        </row>
        <row r="4">
          <cell r="A4">
            <v>3</v>
          </cell>
        </row>
        <row r="5">
          <cell r="A5">
            <v>4</v>
          </cell>
        </row>
        <row r="6">
          <cell r="A6">
            <v>5</v>
          </cell>
        </row>
        <row r="7">
          <cell r="A7">
            <v>6</v>
          </cell>
        </row>
        <row r="8">
          <cell r="A8">
            <v>7</v>
          </cell>
        </row>
        <row r="9">
          <cell r="A9">
            <v>8</v>
          </cell>
        </row>
        <row r="10">
          <cell r="A10">
            <v>9</v>
          </cell>
        </row>
        <row r="11">
          <cell r="A11">
            <v>10</v>
          </cell>
        </row>
        <row r="12">
          <cell r="A12">
            <v>11</v>
          </cell>
        </row>
        <row r="13">
          <cell r="A13">
            <v>12</v>
          </cell>
        </row>
        <row r="14">
          <cell r="A14">
            <v>13</v>
          </cell>
        </row>
        <row r="15">
          <cell r="A15">
            <v>14</v>
          </cell>
        </row>
        <row r="16">
          <cell r="A16">
            <v>15</v>
          </cell>
        </row>
        <row r="17">
          <cell r="A17">
            <v>16</v>
          </cell>
        </row>
        <row r="18">
          <cell r="A18">
            <v>17</v>
          </cell>
        </row>
        <row r="19">
          <cell r="A19">
            <v>18</v>
          </cell>
        </row>
        <row r="20">
          <cell r="A20">
            <v>19</v>
          </cell>
        </row>
        <row r="21">
          <cell r="A21">
            <v>20</v>
          </cell>
        </row>
        <row r="22">
          <cell r="A22">
            <v>21</v>
          </cell>
        </row>
        <row r="23">
          <cell r="A23">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48">
          <cell r="A48">
            <v>47</v>
          </cell>
        </row>
        <row r="49">
          <cell r="A49">
            <v>48</v>
          </cell>
        </row>
        <row r="50">
          <cell r="A50">
            <v>49</v>
          </cell>
        </row>
        <row r="51">
          <cell r="A51">
            <v>50</v>
          </cell>
        </row>
        <row r="52">
          <cell r="A52">
            <v>51</v>
          </cell>
        </row>
        <row r="53">
          <cell r="A53">
            <v>52</v>
          </cell>
        </row>
        <row r="54">
          <cell r="A54">
            <v>53</v>
          </cell>
        </row>
        <row r="55">
          <cell r="A55">
            <v>54</v>
          </cell>
        </row>
        <row r="56">
          <cell r="A56">
            <v>55</v>
          </cell>
        </row>
        <row r="57">
          <cell r="A57">
            <v>56</v>
          </cell>
        </row>
        <row r="58">
          <cell r="A58">
            <v>57</v>
          </cell>
        </row>
        <row r="59">
          <cell r="A59">
            <v>58</v>
          </cell>
        </row>
        <row r="60">
          <cell r="A60">
            <v>59</v>
          </cell>
        </row>
        <row r="61">
          <cell r="A61">
            <v>60</v>
          </cell>
        </row>
        <row r="62">
          <cell r="A62">
            <v>61</v>
          </cell>
        </row>
        <row r="63">
          <cell r="A63">
            <v>62</v>
          </cell>
        </row>
        <row r="64">
          <cell r="A64">
            <v>63</v>
          </cell>
        </row>
        <row r="65">
          <cell r="A65">
            <v>64</v>
          </cell>
        </row>
        <row r="66">
          <cell r="A66">
            <v>65</v>
          </cell>
        </row>
        <row r="67">
          <cell r="A67">
            <v>66</v>
          </cell>
        </row>
        <row r="68">
          <cell r="A68">
            <v>67</v>
          </cell>
        </row>
        <row r="69">
          <cell r="A69">
            <v>68</v>
          </cell>
        </row>
        <row r="70">
          <cell r="A70">
            <v>69</v>
          </cell>
        </row>
        <row r="71">
          <cell r="A71">
            <v>70</v>
          </cell>
        </row>
        <row r="72">
          <cell r="A72">
            <v>71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jasnila k obrazcu"/>
      <sheetName val="Oprema"/>
      <sheetName val="Klasifikacija - Uni-Leeds"/>
      <sheetName val="Klasifikacij MERIL"/>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isar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fsp.uni-lj.si/raziskovanje/projekti/raziskovalna-oprema/"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portal.meril.eu/converis-esf/static/about" TargetMode="External"/><Relationship Id="rId1" Type="http://schemas.openxmlformats.org/officeDocument/2006/relationships/hyperlink" Target="http://researchsupport.leeds.ac.uk/index.php/academic_staff/research_equipment_infrastructu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D5E43-DA36-49E2-9C7C-C838E09D7CAC}">
  <dimension ref="A1:BA27"/>
  <sheetViews>
    <sheetView tabSelected="1" zoomScale="70" zoomScaleNormal="70" workbookViewId="0">
      <pane xSplit="8" ySplit="8" topLeftCell="L9" activePane="bottomRight" state="frozen"/>
      <selection pane="topRight" activeCell="I1" sqref="I1"/>
      <selection pane="bottomLeft" activeCell="A9" sqref="A9"/>
      <selection pane="bottomRight" activeCell="W10" sqref="W10"/>
    </sheetView>
  </sheetViews>
  <sheetFormatPr defaultColWidth="9.1640625" defaultRowHeight="14"/>
  <cols>
    <col min="1" max="1" width="9.1640625" style="5"/>
    <col min="2" max="2" width="23" style="1" customWidth="1"/>
    <col min="3" max="3" width="9.83203125" style="2" customWidth="1"/>
    <col min="4" max="4" width="11" style="4" customWidth="1"/>
    <col min="5" max="5" width="17.4140625" style="2" customWidth="1"/>
    <col min="6" max="6" width="9.4140625" style="2" customWidth="1"/>
    <col min="7" max="7" width="24" style="2" customWidth="1"/>
    <col min="8" max="8" width="12.25" style="72" customWidth="1"/>
    <col min="9" max="9" width="14.75" style="2" customWidth="1"/>
    <col min="10" max="10" width="14.75" style="68" customWidth="1"/>
    <col min="11" max="11" width="15.5" style="2" customWidth="1"/>
    <col min="12" max="15" width="35.83203125" style="2" customWidth="1"/>
    <col min="16" max="17" width="13.75" style="2" customWidth="1"/>
    <col min="18" max="18" width="13.5" style="2" customWidth="1"/>
    <col min="19" max="19" width="11.83203125" style="2" customWidth="1"/>
    <col min="20" max="21" width="11.75" style="2" customWidth="1"/>
    <col min="22" max="22" width="10.5" style="3" customWidth="1"/>
    <col min="23" max="23" width="11.75" style="3" customWidth="1"/>
    <col min="24" max="24" width="21.5" style="2" customWidth="1"/>
    <col min="25" max="25" width="5.1640625" style="2" customWidth="1"/>
    <col min="26" max="26" width="4.25" style="2" customWidth="1"/>
    <col min="27" max="27" width="5" style="2" customWidth="1"/>
    <col min="28" max="28" width="8.4140625" style="2" customWidth="1"/>
    <col min="29" max="29" width="14.25" style="2" customWidth="1"/>
    <col min="30" max="30" width="15.1640625" style="2" customWidth="1"/>
    <col min="31" max="31" width="11.5" style="2" customWidth="1"/>
    <col min="32" max="32" width="21.1640625" style="2" customWidth="1"/>
    <col min="33" max="33" width="12.25" style="2" customWidth="1"/>
    <col min="34" max="34" width="15.1640625" style="2" customWidth="1"/>
    <col min="35" max="35" width="6.4140625" style="2" customWidth="1"/>
    <col min="36" max="36" width="12.25" style="2" customWidth="1"/>
    <col min="37" max="37" width="11.4140625" style="2" customWidth="1"/>
    <col min="38" max="38" width="8.4140625" style="2" customWidth="1"/>
    <col min="39" max="39" width="12.4140625" style="2" customWidth="1"/>
    <col min="40" max="40" width="11.4140625" style="2" customWidth="1"/>
    <col min="41" max="41" width="6.4140625" style="2" customWidth="1"/>
    <col min="42" max="42" width="12.5" style="2" customWidth="1"/>
    <col min="43" max="43" width="14.9140625" style="2" customWidth="1"/>
    <col min="44" max="44" width="8.1640625" style="2" customWidth="1"/>
    <col min="45" max="45" width="12.5" style="2" customWidth="1"/>
    <col min="46" max="46" width="11.5" style="2" customWidth="1"/>
    <col min="47" max="47" width="6.1640625" style="2" customWidth="1"/>
    <col min="48" max="48" width="13.4140625" style="2" customWidth="1"/>
    <col min="49" max="49" width="11.5" style="2" customWidth="1"/>
    <col min="50" max="50" width="5.83203125" style="2" customWidth="1"/>
    <col min="51" max="51" width="13.1640625" style="2" customWidth="1"/>
    <col min="52" max="52" width="11" style="2" customWidth="1"/>
    <col min="53" max="53" width="5.83203125" style="2" customWidth="1"/>
    <col min="54" max="16384" width="9.1640625" style="1"/>
  </cols>
  <sheetData>
    <row r="1" spans="1:53" ht="24" customHeight="1">
      <c r="A1" s="88" t="s">
        <v>108</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row>
    <row r="2" spans="1:53">
      <c r="C2" s="30"/>
      <c r="E2" s="4"/>
      <c r="F2" s="4"/>
      <c r="G2" s="4"/>
      <c r="H2" s="26"/>
      <c r="I2" s="4"/>
      <c r="J2" s="63"/>
      <c r="K2" s="4"/>
      <c r="L2" s="4"/>
      <c r="M2" s="4"/>
      <c r="N2" s="4"/>
      <c r="O2" s="4"/>
      <c r="P2" s="30"/>
      <c r="Q2" s="30"/>
      <c r="R2" s="28"/>
      <c r="S2" s="28"/>
      <c r="T2" s="28"/>
      <c r="U2" s="29"/>
      <c r="V2" s="28"/>
      <c r="W2" s="28"/>
      <c r="X2" s="4"/>
      <c r="Y2" s="89"/>
      <c r="Z2" s="89"/>
      <c r="AA2" s="89"/>
      <c r="AB2" s="89"/>
      <c r="AC2" s="89"/>
      <c r="AD2" s="89"/>
      <c r="AE2" s="89"/>
      <c r="AF2" s="27"/>
      <c r="AG2" s="26"/>
      <c r="AH2" s="26"/>
      <c r="AI2" s="27"/>
      <c r="AJ2" s="26"/>
      <c r="AK2" s="26"/>
      <c r="AL2" s="27"/>
      <c r="AM2" s="26"/>
      <c r="AN2" s="26"/>
      <c r="AO2" s="26"/>
      <c r="AP2" s="26"/>
      <c r="AQ2" s="26"/>
      <c r="AR2" s="26"/>
      <c r="AS2" s="26"/>
      <c r="AT2" s="26"/>
      <c r="AU2" s="26"/>
      <c r="AV2" s="26"/>
      <c r="AW2" s="26"/>
      <c r="AX2" s="26"/>
      <c r="AY2" s="25"/>
      <c r="AZ2" s="25"/>
      <c r="BA2" s="25"/>
    </row>
    <row r="3" spans="1:53" ht="12" customHeight="1">
      <c r="C3" s="1"/>
      <c r="D3" s="31"/>
      <c r="E3" s="4"/>
      <c r="F3" s="4"/>
      <c r="G3" s="4"/>
      <c r="H3" s="26"/>
      <c r="I3" s="4"/>
      <c r="J3" s="63"/>
      <c r="K3" s="4"/>
      <c r="L3" s="4"/>
      <c r="M3" s="4"/>
      <c r="N3" s="4"/>
      <c r="O3" s="4"/>
      <c r="P3" s="30"/>
      <c r="Q3" s="30"/>
      <c r="R3" s="28"/>
      <c r="S3" s="28"/>
      <c r="T3" s="28"/>
      <c r="U3" s="29"/>
      <c r="V3" s="28"/>
      <c r="W3" s="28"/>
      <c r="X3" s="4"/>
      <c r="Y3" s="61"/>
      <c r="Z3" s="61"/>
      <c r="AA3" s="61"/>
      <c r="AB3" s="61"/>
      <c r="AC3" s="61"/>
      <c r="AD3" s="61"/>
      <c r="AE3" s="61"/>
      <c r="AF3" s="27"/>
      <c r="AG3" s="26"/>
      <c r="AH3" s="26"/>
      <c r="AI3" s="27"/>
      <c r="AJ3" s="26"/>
      <c r="AK3" s="26"/>
      <c r="AL3" s="27"/>
      <c r="AM3" s="26"/>
      <c r="AN3" s="26"/>
      <c r="AO3" s="26"/>
      <c r="AP3" s="26"/>
      <c r="AQ3" s="26"/>
      <c r="AR3" s="26"/>
      <c r="AS3" s="26"/>
      <c r="AT3" s="26"/>
      <c r="AU3" s="26"/>
      <c r="AV3" s="26"/>
      <c r="AW3" s="26"/>
      <c r="AX3" s="26"/>
      <c r="AY3" s="25"/>
      <c r="AZ3" s="25"/>
      <c r="BA3" s="25"/>
    </row>
    <row r="4" spans="1:53" ht="11.25" customHeight="1">
      <c r="C4" s="30"/>
      <c r="E4" s="4"/>
      <c r="F4" s="4"/>
      <c r="G4" s="4"/>
      <c r="H4" s="26"/>
      <c r="I4" s="4"/>
      <c r="J4" s="63"/>
      <c r="K4" s="4"/>
      <c r="L4" s="4"/>
      <c r="M4" s="4"/>
      <c r="N4" s="4"/>
      <c r="O4" s="4"/>
      <c r="P4" s="30"/>
      <c r="Q4" s="30"/>
      <c r="R4" s="28"/>
      <c r="S4" s="28"/>
      <c r="T4" s="28"/>
      <c r="U4" s="29"/>
      <c r="V4" s="28"/>
      <c r="W4" s="28"/>
      <c r="X4" s="4"/>
      <c r="Y4" s="61"/>
      <c r="Z4" s="61"/>
      <c r="AA4" s="61"/>
      <c r="AB4" s="61"/>
      <c r="AC4" s="61"/>
      <c r="AD4" s="61"/>
      <c r="AE4" s="61"/>
      <c r="AF4" s="27"/>
      <c r="AG4" s="26"/>
      <c r="AH4" s="26"/>
      <c r="AI4" s="27"/>
      <c r="AJ4" s="26"/>
      <c r="AK4" s="26"/>
      <c r="AL4" s="27"/>
      <c r="AM4" s="26"/>
      <c r="AN4" s="26"/>
      <c r="AO4" s="26"/>
      <c r="AP4" s="26"/>
      <c r="AQ4" s="26"/>
      <c r="AR4" s="26"/>
      <c r="AS4" s="26"/>
      <c r="AT4" s="26"/>
      <c r="AU4" s="26"/>
      <c r="AV4" s="26"/>
      <c r="AW4" s="26"/>
      <c r="AX4" s="26"/>
      <c r="AY4" s="25"/>
      <c r="AZ4" s="25"/>
      <c r="BA4" s="25"/>
    </row>
    <row r="5" spans="1:53" ht="24.75" customHeight="1">
      <c r="C5" s="20"/>
      <c r="D5" s="24"/>
      <c r="E5" s="90" t="s">
        <v>107</v>
      </c>
      <c r="F5" s="91"/>
      <c r="G5" s="91"/>
      <c r="H5" s="91"/>
      <c r="I5" s="91"/>
      <c r="J5" s="91"/>
      <c r="K5" s="91"/>
      <c r="L5" s="91"/>
      <c r="M5" s="91"/>
      <c r="N5" s="91"/>
      <c r="O5" s="92"/>
      <c r="P5" s="20"/>
      <c r="Q5" s="23"/>
      <c r="R5" s="93" t="s">
        <v>106</v>
      </c>
      <c r="S5" s="94"/>
      <c r="T5" s="94"/>
      <c r="U5" s="95"/>
      <c r="V5" s="22"/>
      <c r="W5" s="21"/>
      <c r="X5" s="20"/>
      <c r="Y5" s="19"/>
      <c r="Z5" s="19"/>
      <c r="AA5" s="19"/>
      <c r="AB5" s="19"/>
      <c r="AC5" s="19"/>
      <c r="AD5" s="19"/>
      <c r="AE5" s="18"/>
      <c r="AF5" s="96" t="s">
        <v>726</v>
      </c>
      <c r="AG5" s="96"/>
      <c r="AH5" s="96"/>
      <c r="AI5" s="96"/>
      <c r="AJ5" s="96"/>
      <c r="AK5" s="96"/>
      <c r="AL5" s="96"/>
      <c r="AM5" s="96"/>
      <c r="AN5" s="96"/>
      <c r="AO5" s="96"/>
      <c r="AP5" s="96"/>
      <c r="AQ5" s="96"/>
      <c r="AR5" s="96"/>
      <c r="AS5" s="96"/>
      <c r="AT5" s="96"/>
      <c r="AU5" s="96"/>
      <c r="AV5" s="96"/>
      <c r="AW5" s="96"/>
      <c r="AX5" s="96"/>
      <c r="AY5" s="96"/>
      <c r="AZ5" s="96"/>
      <c r="BA5" s="96"/>
    </row>
    <row r="6" spans="1:53" ht="25" customHeight="1">
      <c r="A6" s="86" t="s">
        <v>105</v>
      </c>
      <c r="B6" s="82" t="s">
        <v>104</v>
      </c>
      <c r="C6" s="82" t="s">
        <v>103</v>
      </c>
      <c r="D6" s="82" t="s">
        <v>102</v>
      </c>
      <c r="E6" s="81" t="s">
        <v>101</v>
      </c>
      <c r="F6" s="81" t="s">
        <v>100</v>
      </c>
      <c r="G6" s="81" t="s">
        <v>99</v>
      </c>
      <c r="H6" s="81" t="s">
        <v>98</v>
      </c>
      <c r="I6" s="81" t="s">
        <v>97</v>
      </c>
      <c r="J6" s="87" t="s">
        <v>96</v>
      </c>
      <c r="K6" s="85" t="s">
        <v>95</v>
      </c>
      <c r="L6" s="81" t="s">
        <v>94</v>
      </c>
      <c r="M6" s="81" t="s">
        <v>93</v>
      </c>
      <c r="N6" s="81" t="s">
        <v>92</v>
      </c>
      <c r="O6" s="81" t="s">
        <v>91</v>
      </c>
      <c r="P6" s="82" t="s">
        <v>90</v>
      </c>
      <c r="Q6" s="83" t="s">
        <v>89</v>
      </c>
      <c r="R6" s="83" t="s">
        <v>88</v>
      </c>
      <c r="S6" s="82" t="s">
        <v>87</v>
      </c>
      <c r="T6" s="82" t="s">
        <v>86</v>
      </c>
      <c r="U6" s="82" t="s">
        <v>85</v>
      </c>
      <c r="V6" s="84" t="s">
        <v>84</v>
      </c>
      <c r="W6" s="84" t="s">
        <v>83</v>
      </c>
      <c r="X6" s="82" t="s">
        <v>82</v>
      </c>
      <c r="Y6" s="83" t="s">
        <v>81</v>
      </c>
      <c r="Z6" s="83"/>
      <c r="AA6" s="83"/>
      <c r="AB6" s="83" t="s">
        <v>80</v>
      </c>
      <c r="AC6" s="82" t="s">
        <v>79</v>
      </c>
      <c r="AD6" s="83" t="s">
        <v>78</v>
      </c>
      <c r="AE6" s="83" t="s">
        <v>77</v>
      </c>
      <c r="AF6" s="80" t="s">
        <v>76</v>
      </c>
      <c r="AG6" s="80" t="s">
        <v>75</v>
      </c>
      <c r="AH6" s="80"/>
      <c r="AI6" s="80"/>
      <c r="AJ6" s="80" t="s">
        <v>74</v>
      </c>
      <c r="AK6" s="80"/>
      <c r="AL6" s="80"/>
      <c r="AM6" s="80" t="s">
        <v>73</v>
      </c>
      <c r="AN6" s="80"/>
      <c r="AO6" s="80"/>
      <c r="AP6" s="80" t="s">
        <v>72</v>
      </c>
      <c r="AQ6" s="80"/>
      <c r="AR6" s="80"/>
      <c r="AS6" s="80" t="s">
        <v>71</v>
      </c>
      <c r="AT6" s="80"/>
      <c r="AU6" s="80"/>
      <c r="AV6" s="80" t="s">
        <v>70</v>
      </c>
      <c r="AW6" s="80"/>
      <c r="AX6" s="80"/>
      <c r="AY6" s="80" t="s">
        <v>70</v>
      </c>
      <c r="AZ6" s="80"/>
      <c r="BA6" s="80"/>
    </row>
    <row r="7" spans="1:53" ht="78.75" customHeight="1">
      <c r="A7" s="86"/>
      <c r="B7" s="82"/>
      <c r="C7" s="82"/>
      <c r="D7" s="82"/>
      <c r="E7" s="81"/>
      <c r="F7" s="81"/>
      <c r="G7" s="81"/>
      <c r="H7" s="81"/>
      <c r="I7" s="81"/>
      <c r="J7" s="87"/>
      <c r="K7" s="85"/>
      <c r="L7" s="81"/>
      <c r="M7" s="81"/>
      <c r="N7" s="81"/>
      <c r="O7" s="81"/>
      <c r="P7" s="82"/>
      <c r="Q7" s="83"/>
      <c r="R7" s="83"/>
      <c r="S7" s="82"/>
      <c r="T7" s="82"/>
      <c r="U7" s="82"/>
      <c r="V7" s="84"/>
      <c r="W7" s="84"/>
      <c r="X7" s="82"/>
      <c r="Y7" s="60" t="s">
        <v>69</v>
      </c>
      <c r="Z7" s="60" t="s">
        <v>68</v>
      </c>
      <c r="AA7" s="60" t="s">
        <v>67</v>
      </c>
      <c r="AB7" s="83"/>
      <c r="AC7" s="82"/>
      <c r="AD7" s="83"/>
      <c r="AE7" s="83"/>
      <c r="AF7" s="80"/>
      <c r="AG7" s="17" t="s">
        <v>65</v>
      </c>
      <c r="AH7" s="17" t="s">
        <v>63</v>
      </c>
      <c r="AI7" s="17" t="s">
        <v>62</v>
      </c>
      <c r="AJ7" s="17" t="s">
        <v>66</v>
      </c>
      <c r="AK7" s="17" t="s">
        <v>63</v>
      </c>
      <c r="AL7" s="17" t="s">
        <v>62</v>
      </c>
      <c r="AM7" s="17" t="s">
        <v>65</v>
      </c>
      <c r="AN7" s="17" t="s">
        <v>63</v>
      </c>
      <c r="AO7" s="17" t="s">
        <v>62</v>
      </c>
      <c r="AP7" s="17" t="s">
        <v>65</v>
      </c>
      <c r="AQ7" s="17" t="s">
        <v>63</v>
      </c>
      <c r="AR7" s="17" t="s">
        <v>62</v>
      </c>
      <c r="AS7" s="17" t="s">
        <v>65</v>
      </c>
      <c r="AT7" s="17" t="s">
        <v>63</v>
      </c>
      <c r="AU7" s="17" t="s">
        <v>62</v>
      </c>
      <c r="AV7" s="17" t="s">
        <v>64</v>
      </c>
      <c r="AW7" s="17" t="s">
        <v>63</v>
      </c>
      <c r="AX7" s="17" t="s">
        <v>62</v>
      </c>
      <c r="AY7" s="17" t="s">
        <v>64</v>
      </c>
      <c r="AZ7" s="17" t="s">
        <v>63</v>
      </c>
      <c r="BA7" s="17" t="s">
        <v>62</v>
      </c>
    </row>
    <row r="8" spans="1:53" s="13" customFormat="1">
      <c r="A8" s="15">
        <v>1</v>
      </c>
      <c r="B8" s="15">
        <v>2</v>
      </c>
      <c r="C8" s="15">
        <v>3</v>
      </c>
      <c r="D8" s="16">
        <v>4</v>
      </c>
      <c r="E8" s="15">
        <v>5</v>
      </c>
      <c r="F8" s="15">
        <v>6</v>
      </c>
      <c r="G8" s="15">
        <v>7</v>
      </c>
      <c r="H8" s="15">
        <v>8</v>
      </c>
      <c r="I8" s="15">
        <v>9</v>
      </c>
      <c r="J8" s="64">
        <v>10</v>
      </c>
      <c r="K8" s="15">
        <v>11</v>
      </c>
      <c r="L8" s="15">
        <v>12</v>
      </c>
      <c r="M8" s="15">
        <v>13</v>
      </c>
      <c r="N8" s="15">
        <v>14</v>
      </c>
      <c r="O8" s="15">
        <v>15</v>
      </c>
      <c r="P8" s="15">
        <v>16</v>
      </c>
      <c r="Q8" s="15">
        <v>17</v>
      </c>
      <c r="R8" s="15">
        <v>18</v>
      </c>
      <c r="S8" s="15">
        <v>19</v>
      </c>
      <c r="T8" s="15">
        <v>20</v>
      </c>
      <c r="U8" s="15">
        <v>21</v>
      </c>
      <c r="V8" s="15">
        <v>22</v>
      </c>
      <c r="W8" s="15">
        <v>23</v>
      </c>
      <c r="X8" s="15">
        <v>24</v>
      </c>
      <c r="Y8" s="15">
        <v>25</v>
      </c>
      <c r="Z8" s="15">
        <v>26</v>
      </c>
      <c r="AA8" s="15">
        <v>27</v>
      </c>
      <c r="AB8" s="15">
        <v>28</v>
      </c>
      <c r="AC8" s="15">
        <v>29</v>
      </c>
      <c r="AD8" s="15">
        <v>30</v>
      </c>
      <c r="AE8" s="15">
        <v>31</v>
      </c>
      <c r="AF8" s="15">
        <v>32</v>
      </c>
      <c r="AG8" s="15">
        <v>33</v>
      </c>
      <c r="AH8" s="15">
        <v>34</v>
      </c>
      <c r="AI8" s="15">
        <v>35</v>
      </c>
      <c r="AJ8" s="15">
        <v>36</v>
      </c>
      <c r="AK8" s="15">
        <v>37</v>
      </c>
      <c r="AL8" s="15">
        <v>38</v>
      </c>
      <c r="AM8" s="15">
        <v>39</v>
      </c>
      <c r="AN8" s="15">
        <v>40</v>
      </c>
      <c r="AO8" s="15">
        <v>41</v>
      </c>
      <c r="AP8" s="15">
        <v>42</v>
      </c>
      <c r="AQ8" s="15">
        <v>43</v>
      </c>
      <c r="AR8" s="15">
        <v>44</v>
      </c>
      <c r="AS8" s="15">
        <v>45</v>
      </c>
      <c r="AT8" s="15">
        <v>46</v>
      </c>
      <c r="AU8" s="15">
        <v>47</v>
      </c>
      <c r="AV8" s="15">
        <v>48</v>
      </c>
      <c r="AW8" s="15">
        <v>49</v>
      </c>
      <c r="AX8" s="15">
        <v>50</v>
      </c>
      <c r="AY8" s="15">
        <v>51</v>
      </c>
      <c r="AZ8" s="15">
        <v>52</v>
      </c>
      <c r="BA8" s="14">
        <v>53</v>
      </c>
    </row>
    <row r="9" spans="1:53" ht="166" customHeight="1">
      <c r="A9" s="9">
        <v>587</v>
      </c>
      <c r="B9" s="8" t="s">
        <v>0</v>
      </c>
      <c r="C9" s="6"/>
      <c r="D9" s="12" t="s">
        <v>51</v>
      </c>
      <c r="E9" s="8" t="s">
        <v>716</v>
      </c>
      <c r="F9" s="62" t="s">
        <v>717</v>
      </c>
      <c r="G9" s="6" t="s">
        <v>718</v>
      </c>
      <c r="H9" s="71">
        <v>2025</v>
      </c>
      <c r="I9" s="6" t="s">
        <v>719</v>
      </c>
      <c r="J9" s="65">
        <v>113050.47</v>
      </c>
      <c r="K9" s="8" t="s">
        <v>752</v>
      </c>
      <c r="L9" s="8" t="s">
        <v>48</v>
      </c>
      <c r="M9" s="8" t="s">
        <v>47</v>
      </c>
      <c r="N9" s="6" t="s">
        <v>722</v>
      </c>
      <c r="O9" s="6" t="s">
        <v>723</v>
      </c>
      <c r="P9" s="6" t="s">
        <v>724</v>
      </c>
      <c r="Q9" s="76" t="s">
        <v>725</v>
      </c>
      <c r="R9" s="74"/>
      <c r="S9" s="74"/>
      <c r="T9" s="74"/>
      <c r="U9" s="74"/>
      <c r="V9" s="75"/>
      <c r="W9" s="75"/>
      <c r="X9" s="74"/>
      <c r="Y9" s="74"/>
      <c r="Z9" s="74"/>
      <c r="AA9" s="74"/>
      <c r="AB9" s="74"/>
      <c r="AC9" s="74"/>
      <c r="AD9" s="74"/>
      <c r="AE9" s="78"/>
      <c r="AF9" s="70">
        <v>100</v>
      </c>
      <c r="AG9" s="70" t="s">
        <v>736</v>
      </c>
      <c r="AH9" s="70" t="s">
        <v>737</v>
      </c>
      <c r="AI9" s="70" t="s">
        <v>739</v>
      </c>
      <c r="AJ9" s="69" t="s">
        <v>51</v>
      </c>
      <c r="AK9" s="69" t="s">
        <v>731</v>
      </c>
      <c r="AL9" s="70">
        <v>20</v>
      </c>
      <c r="AM9" s="70"/>
      <c r="AN9" s="70"/>
      <c r="AO9" s="70"/>
      <c r="AP9" s="70"/>
      <c r="AQ9" s="70"/>
      <c r="AR9" s="70"/>
      <c r="AS9" s="70"/>
      <c r="AT9" s="70"/>
      <c r="AU9" s="70"/>
      <c r="AV9" s="70"/>
      <c r="AW9" s="70"/>
      <c r="AX9" s="70"/>
      <c r="AY9" s="59"/>
      <c r="AZ9" s="59"/>
      <c r="BA9" s="59"/>
    </row>
    <row r="10" spans="1:53" s="11" customFormat="1" ht="98">
      <c r="A10" s="9">
        <v>587</v>
      </c>
      <c r="B10" s="8" t="s">
        <v>0</v>
      </c>
      <c r="C10" s="8">
        <v>1</v>
      </c>
      <c r="D10" s="12" t="s">
        <v>61</v>
      </c>
      <c r="E10" s="8" t="s">
        <v>60</v>
      </c>
      <c r="F10" s="8">
        <v>20405</v>
      </c>
      <c r="G10" s="8" t="s">
        <v>59</v>
      </c>
      <c r="H10" s="8">
        <v>2023</v>
      </c>
      <c r="I10" s="8" t="s">
        <v>58</v>
      </c>
      <c r="J10" s="66">
        <v>31207.79</v>
      </c>
      <c r="K10" s="8" t="s">
        <v>720</v>
      </c>
      <c r="L10" s="8" t="s">
        <v>57</v>
      </c>
      <c r="M10" s="8" t="s">
        <v>56</v>
      </c>
      <c r="N10" s="8" t="s">
        <v>55</v>
      </c>
      <c r="O10" s="8" t="s">
        <v>54</v>
      </c>
      <c r="P10" s="8" t="s">
        <v>53</v>
      </c>
      <c r="Q10" s="8">
        <v>0</v>
      </c>
      <c r="R10" s="10">
        <v>0</v>
      </c>
      <c r="S10" s="10">
        <v>0</v>
      </c>
      <c r="T10" s="10">
        <v>44.91</v>
      </c>
      <c r="U10" s="10">
        <f t="shared" ref="U10:U24" si="0">R10+S10+T10</f>
        <v>44.91</v>
      </c>
      <c r="V10" s="10">
        <v>100</v>
      </c>
      <c r="W10" s="10">
        <v>5</v>
      </c>
      <c r="X10" s="8" t="s">
        <v>1</v>
      </c>
      <c r="Y10" s="8">
        <v>4</v>
      </c>
      <c r="Z10" s="8">
        <v>2</v>
      </c>
      <c r="AA10" s="8">
        <v>3</v>
      </c>
      <c r="AB10" s="8">
        <v>1</v>
      </c>
      <c r="AC10" s="8" t="s">
        <v>52</v>
      </c>
      <c r="AD10" s="8">
        <v>0.2</v>
      </c>
      <c r="AE10" s="79">
        <v>5</v>
      </c>
      <c r="AF10" s="70">
        <v>100</v>
      </c>
      <c r="AG10" s="69" t="s">
        <v>61</v>
      </c>
      <c r="AH10" s="69" t="s">
        <v>741</v>
      </c>
      <c r="AI10" s="70">
        <v>30</v>
      </c>
      <c r="AJ10" s="70" t="s">
        <v>748</v>
      </c>
      <c r="AK10" s="70" t="s">
        <v>727</v>
      </c>
      <c r="AL10" s="70">
        <v>10</v>
      </c>
      <c r="AM10" s="70" t="s">
        <v>736</v>
      </c>
      <c r="AN10" s="70" t="s">
        <v>737</v>
      </c>
      <c r="AO10" s="70" t="s">
        <v>730</v>
      </c>
      <c r="AP10" s="70" t="s">
        <v>747</v>
      </c>
      <c r="AQ10" s="70" t="s">
        <v>729</v>
      </c>
      <c r="AR10" s="70">
        <v>10</v>
      </c>
      <c r="AS10" s="70" t="s">
        <v>746</v>
      </c>
      <c r="AT10" s="70" t="s">
        <v>738</v>
      </c>
      <c r="AU10" s="70">
        <v>10</v>
      </c>
      <c r="AV10" s="70" t="s">
        <v>728</v>
      </c>
      <c r="AW10" s="69" t="s">
        <v>741</v>
      </c>
      <c r="AX10" s="70">
        <v>20</v>
      </c>
      <c r="AY10" s="8" t="s">
        <v>750</v>
      </c>
      <c r="AZ10" s="69" t="s">
        <v>741</v>
      </c>
      <c r="BA10" s="8">
        <v>10</v>
      </c>
    </row>
    <row r="11" spans="1:53" s="11" customFormat="1" ht="409.5">
      <c r="A11" s="9">
        <v>587</v>
      </c>
      <c r="B11" s="8" t="s">
        <v>0</v>
      </c>
      <c r="C11" s="8">
        <v>1</v>
      </c>
      <c r="D11" s="12" t="s">
        <v>51</v>
      </c>
      <c r="E11" s="8" t="s">
        <v>716</v>
      </c>
      <c r="F11" s="62" t="s">
        <v>740</v>
      </c>
      <c r="G11" s="8" t="s">
        <v>50</v>
      </c>
      <c r="H11" s="8">
        <v>2022</v>
      </c>
      <c r="I11" s="8" t="s">
        <v>49</v>
      </c>
      <c r="J11" s="66">
        <v>149192.23000000001</v>
      </c>
      <c r="K11" s="8" t="s">
        <v>752</v>
      </c>
      <c r="L11" s="8" t="s">
        <v>48</v>
      </c>
      <c r="M11" s="8" t="s">
        <v>47</v>
      </c>
      <c r="N11" s="8" t="s">
        <v>46</v>
      </c>
      <c r="O11" s="8" t="s">
        <v>45</v>
      </c>
      <c r="P11" s="8" t="s">
        <v>44</v>
      </c>
      <c r="Q11" s="8">
        <v>27.61</v>
      </c>
      <c r="R11" s="10">
        <v>2.37</v>
      </c>
      <c r="S11" s="10">
        <v>32.229999999999997</v>
      </c>
      <c r="T11" s="10">
        <v>27.61</v>
      </c>
      <c r="U11" s="10">
        <f t="shared" si="0"/>
        <v>62.209999999999994</v>
      </c>
      <c r="V11" s="10">
        <v>100</v>
      </c>
      <c r="W11" s="10">
        <v>50</v>
      </c>
      <c r="X11" s="8" t="s">
        <v>1</v>
      </c>
      <c r="Y11" s="8">
        <v>4</v>
      </c>
      <c r="Z11" s="8">
        <v>3</v>
      </c>
      <c r="AA11" s="8">
        <v>1</v>
      </c>
      <c r="AB11" s="8">
        <v>4</v>
      </c>
      <c r="AC11" s="8" t="s">
        <v>43</v>
      </c>
      <c r="AD11" s="8">
        <v>16.63</v>
      </c>
      <c r="AE11" s="79">
        <v>5</v>
      </c>
      <c r="AF11" s="70">
        <v>100</v>
      </c>
      <c r="AG11" s="69" t="s">
        <v>51</v>
      </c>
      <c r="AH11" s="69" t="s">
        <v>731</v>
      </c>
      <c r="AI11" s="70">
        <v>40</v>
      </c>
      <c r="AJ11" s="69" t="s">
        <v>61</v>
      </c>
      <c r="AK11" s="69" t="s">
        <v>741</v>
      </c>
      <c r="AL11" s="70">
        <v>10</v>
      </c>
      <c r="AM11" s="70" t="s">
        <v>736</v>
      </c>
      <c r="AN11" s="70" t="s">
        <v>737</v>
      </c>
      <c r="AO11" s="70">
        <v>20</v>
      </c>
      <c r="AP11" s="70" t="s">
        <v>743</v>
      </c>
      <c r="AQ11" s="70" t="s">
        <v>749</v>
      </c>
      <c r="AR11" s="70">
        <v>10</v>
      </c>
      <c r="AS11" s="8" t="s">
        <v>742</v>
      </c>
      <c r="AT11" s="70" t="s">
        <v>749</v>
      </c>
      <c r="AU11" s="70">
        <v>10</v>
      </c>
      <c r="AV11" s="70" t="s">
        <v>747</v>
      </c>
      <c r="AW11" s="70" t="s">
        <v>749</v>
      </c>
      <c r="AX11" s="70">
        <v>10</v>
      </c>
      <c r="AY11" s="8"/>
      <c r="AZ11" s="8"/>
      <c r="BA11" s="8"/>
    </row>
    <row r="12" spans="1:53" s="11" customFormat="1" ht="224">
      <c r="A12" s="9">
        <v>587</v>
      </c>
      <c r="B12" s="8" t="s">
        <v>0</v>
      </c>
      <c r="C12" s="8">
        <v>1</v>
      </c>
      <c r="D12" s="12" t="s">
        <v>51</v>
      </c>
      <c r="E12" s="8" t="s">
        <v>716</v>
      </c>
      <c r="F12" s="62" t="s">
        <v>717</v>
      </c>
      <c r="G12" s="8" t="s">
        <v>42</v>
      </c>
      <c r="H12" s="8">
        <v>2010</v>
      </c>
      <c r="I12" s="8" t="s">
        <v>41</v>
      </c>
      <c r="J12" s="66">
        <v>138938</v>
      </c>
      <c r="K12" s="8" t="s">
        <v>751</v>
      </c>
      <c r="L12" s="8" t="s">
        <v>13</v>
      </c>
      <c r="M12" s="8" t="s">
        <v>26</v>
      </c>
      <c r="N12" s="8" t="s">
        <v>40</v>
      </c>
      <c r="O12" s="8" t="s">
        <v>39</v>
      </c>
      <c r="P12" s="8" t="s">
        <v>38</v>
      </c>
      <c r="Q12" s="8" t="s">
        <v>37</v>
      </c>
      <c r="R12" s="10">
        <v>21</v>
      </c>
      <c r="S12" s="10">
        <v>1.7</v>
      </c>
      <c r="T12" s="10">
        <v>40</v>
      </c>
      <c r="U12" s="10">
        <f t="shared" si="0"/>
        <v>62.7</v>
      </c>
      <c r="V12" s="10">
        <v>100</v>
      </c>
      <c r="W12" s="10">
        <v>100</v>
      </c>
      <c r="X12" s="8" t="s">
        <v>1</v>
      </c>
      <c r="Y12" s="8">
        <v>4</v>
      </c>
      <c r="Z12" s="8">
        <v>3</v>
      </c>
      <c r="AA12" s="8">
        <v>3</v>
      </c>
      <c r="AB12" s="8">
        <v>6</v>
      </c>
      <c r="AC12" s="8"/>
      <c r="AD12" s="8">
        <v>0.2</v>
      </c>
      <c r="AE12" s="79">
        <v>5</v>
      </c>
      <c r="AF12" s="70">
        <v>90</v>
      </c>
      <c r="AG12" s="69" t="s">
        <v>51</v>
      </c>
      <c r="AH12" s="69" t="s">
        <v>731</v>
      </c>
      <c r="AI12" s="70">
        <v>80</v>
      </c>
      <c r="AJ12" s="70" t="s">
        <v>736</v>
      </c>
      <c r="AK12" s="70" t="s">
        <v>737</v>
      </c>
      <c r="AL12" s="70">
        <v>10</v>
      </c>
      <c r="AM12" s="70"/>
      <c r="AN12" s="70"/>
      <c r="AO12" s="70"/>
      <c r="AP12" s="69"/>
      <c r="AQ12" s="69"/>
      <c r="AR12" s="70"/>
      <c r="AS12" s="70"/>
      <c r="AT12" s="70"/>
      <c r="AU12" s="70"/>
      <c r="AV12" s="70"/>
      <c r="AW12" s="70"/>
      <c r="AX12" s="70"/>
      <c r="AY12" s="8"/>
      <c r="AZ12" s="8"/>
      <c r="BA12" s="8"/>
    </row>
    <row r="13" spans="1:53" s="11" customFormat="1" ht="252">
      <c r="A13" s="9">
        <v>587</v>
      </c>
      <c r="B13" s="8" t="s">
        <v>0</v>
      </c>
      <c r="C13" s="8">
        <v>1</v>
      </c>
      <c r="D13" s="12"/>
      <c r="E13" s="8" t="s">
        <v>36</v>
      </c>
      <c r="F13" s="8">
        <v>6162</v>
      </c>
      <c r="G13" s="8" t="s">
        <v>35</v>
      </c>
      <c r="H13" s="8">
        <v>2008</v>
      </c>
      <c r="I13" s="8" t="s">
        <v>34</v>
      </c>
      <c r="J13" s="66">
        <v>60000</v>
      </c>
      <c r="K13" s="8" t="s">
        <v>721</v>
      </c>
      <c r="L13" s="8" t="s">
        <v>13</v>
      </c>
      <c r="M13" s="8" t="s">
        <v>26</v>
      </c>
      <c r="N13" s="8" t="s">
        <v>33</v>
      </c>
      <c r="O13" s="8" t="s">
        <v>32</v>
      </c>
      <c r="P13" s="8" t="s">
        <v>31</v>
      </c>
      <c r="Q13" s="8">
        <v>0</v>
      </c>
      <c r="R13" s="10">
        <v>0</v>
      </c>
      <c r="S13" s="10">
        <v>20</v>
      </c>
      <c r="T13" s="10">
        <v>20</v>
      </c>
      <c r="U13" s="10">
        <f t="shared" si="0"/>
        <v>40</v>
      </c>
      <c r="V13" s="10">
        <v>100</v>
      </c>
      <c r="W13" s="10">
        <v>100</v>
      </c>
      <c r="X13" s="8" t="s">
        <v>1</v>
      </c>
      <c r="Y13" s="8">
        <v>4</v>
      </c>
      <c r="Z13" s="8">
        <v>7</v>
      </c>
      <c r="AA13" s="8">
        <v>4</v>
      </c>
      <c r="AB13" s="8">
        <v>5</v>
      </c>
      <c r="AC13" s="8"/>
      <c r="AD13" s="8">
        <v>0.2</v>
      </c>
      <c r="AE13" s="79">
        <v>5</v>
      </c>
      <c r="AF13" s="70">
        <v>30</v>
      </c>
      <c r="AG13" s="70" t="s">
        <v>736</v>
      </c>
      <c r="AH13" s="70" t="s">
        <v>735</v>
      </c>
      <c r="AI13" s="70">
        <v>30</v>
      </c>
      <c r="AJ13" s="70"/>
      <c r="AK13" s="70"/>
      <c r="AL13" s="70"/>
      <c r="AM13" s="70"/>
      <c r="AN13" s="70"/>
      <c r="AO13" s="70"/>
      <c r="AP13" s="70"/>
      <c r="AQ13" s="70"/>
      <c r="AR13" s="70"/>
      <c r="AS13" s="70"/>
      <c r="AT13" s="70"/>
      <c r="AU13" s="70"/>
      <c r="AV13" s="70"/>
      <c r="AW13" s="70"/>
      <c r="AX13" s="70"/>
      <c r="AY13" s="8"/>
      <c r="AZ13" s="8"/>
      <c r="BA13" s="8"/>
    </row>
    <row r="14" spans="1:53" s="11" customFormat="1" ht="409.5">
      <c r="A14" s="9">
        <v>587</v>
      </c>
      <c r="B14" s="8" t="s">
        <v>0</v>
      </c>
      <c r="C14" s="8">
        <v>1</v>
      </c>
      <c r="D14" s="12"/>
      <c r="E14" s="8" t="s">
        <v>30</v>
      </c>
      <c r="F14" s="8" t="s">
        <v>29</v>
      </c>
      <c r="G14" s="8" t="s">
        <v>28</v>
      </c>
      <c r="H14" s="8">
        <v>2006</v>
      </c>
      <c r="I14" s="8" t="s">
        <v>27</v>
      </c>
      <c r="J14" s="66">
        <v>112460.36</v>
      </c>
      <c r="K14" s="8" t="s">
        <v>751</v>
      </c>
      <c r="L14" s="8" t="s">
        <v>13</v>
      </c>
      <c r="M14" s="8" t="s">
        <v>26</v>
      </c>
      <c r="N14" s="8" t="s">
        <v>25</v>
      </c>
      <c r="O14" s="8" t="s">
        <v>24</v>
      </c>
      <c r="P14" s="8" t="s">
        <v>23</v>
      </c>
      <c r="Q14" s="8">
        <v>0</v>
      </c>
      <c r="R14" s="10">
        <v>0</v>
      </c>
      <c r="S14" s="10">
        <v>0</v>
      </c>
      <c r="T14" s="10">
        <v>20</v>
      </c>
      <c r="U14" s="10">
        <f t="shared" si="0"/>
        <v>20</v>
      </c>
      <c r="V14" s="10">
        <v>100</v>
      </c>
      <c r="W14" s="10">
        <v>100</v>
      </c>
      <c r="X14" s="8" t="s">
        <v>1</v>
      </c>
      <c r="Y14" s="8">
        <v>4</v>
      </c>
      <c r="Z14" s="8">
        <v>3</v>
      </c>
      <c r="AA14" s="8">
        <v>3</v>
      </c>
      <c r="AB14" s="8">
        <v>3</v>
      </c>
      <c r="AC14" s="8"/>
      <c r="AD14" s="8">
        <v>0.2</v>
      </c>
      <c r="AE14" s="79">
        <v>5</v>
      </c>
      <c r="AF14" s="70">
        <v>80</v>
      </c>
      <c r="AG14" s="69" t="s">
        <v>51</v>
      </c>
      <c r="AH14" s="69" t="s">
        <v>731</v>
      </c>
      <c r="AI14" s="70">
        <v>20</v>
      </c>
      <c r="AJ14" s="70" t="s">
        <v>736</v>
      </c>
      <c r="AK14" s="70" t="s">
        <v>737</v>
      </c>
      <c r="AL14" s="70">
        <v>60</v>
      </c>
      <c r="AM14" s="70"/>
      <c r="AN14" s="70"/>
      <c r="AO14" s="70"/>
      <c r="AP14" s="70"/>
      <c r="AQ14" s="70"/>
      <c r="AR14" s="70"/>
      <c r="AS14" s="70"/>
      <c r="AT14" s="70"/>
      <c r="AU14" s="70"/>
      <c r="AV14" s="70"/>
      <c r="AW14" s="70"/>
      <c r="AX14" s="70"/>
      <c r="AY14" s="8"/>
      <c r="AZ14" s="8"/>
      <c r="BA14" s="8"/>
    </row>
    <row r="15" spans="1:53" s="11" customFormat="1" ht="140">
      <c r="A15" s="9">
        <v>587</v>
      </c>
      <c r="B15" s="8" t="s">
        <v>0</v>
      </c>
      <c r="C15" s="8">
        <v>1</v>
      </c>
      <c r="D15" s="12"/>
      <c r="E15" s="8" t="s">
        <v>715</v>
      </c>
      <c r="F15" s="8">
        <v>31012</v>
      </c>
      <c r="G15" s="8" t="s">
        <v>22</v>
      </c>
      <c r="H15" s="8">
        <v>2005</v>
      </c>
      <c r="I15" s="8" t="s">
        <v>21</v>
      </c>
      <c r="J15" s="66">
        <v>59282.64</v>
      </c>
      <c r="K15" s="8" t="s">
        <v>751</v>
      </c>
      <c r="L15" s="8" t="s">
        <v>20</v>
      </c>
      <c r="M15" s="8" t="s">
        <v>19</v>
      </c>
      <c r="N15" s="8" t="s">
        <v>18</v>
      </c>
      <c r="O15" s="8" t="s">
        <v>17</v>
      </c>
      <c r="P15" s="8">
        <v>6018</v>
      </c>
      <c r="Q15" s="8">
        <v>0</v>
      </c>
      <c r="R15" s="10">
        <v>0</v>
      </c>
      <c r="S15" s="10">
        <v>0</v>
      </c>
      <c r="T15" s="10">
        <v>20</v>
      </c>
      <c r="U15" s="10">
        <f t="shared" si="0"/>
        <v>20</v>
      </c>
      <c r="V15" s="10">
        <v>100</v>
      </c>
      <c r="W15" s="10">
        <v>100</v>
      </c>
      <c r="X15" s="8" t="s">
        <v>1</v>
      </c>
      <c r="Y15" s="8">
        <v>4</v>
      </c>
      <c r="Z15" s="8">
        <v>2</v>
      </c>
      <c r="AA15" s="8">
        <v>3</v>
      </c>
      <c r="AB15" s="8">
        <v>4</v>
      </c>
      <c r="AC15" s="8"/>
      <c r="AD15" s="8">
        <v>0.2</v>
      </c>
      <c r="AE15" s="79">
        <v>5</v>
      </c>
      <c r="AF15" s="70">
        <v>100</v>
      </c>
      <c r="AG15" s="70" t="s">
        <v>736</v>
      </c>
      <c r="AH15" s="70" t="s">
        <v>737</v>
      </c>
      <c r="AI15" s="70">
        <v>80</v>
      </c>
      <c r="AJ15" s="69" t="s">
        <v>51</v>
      </c>
      <c r="AK15" s="69" t="s">
        <v>731</v>
      </c>
      <c r="AL15" s="70">
        <v>20</v>
      </c>
      <c r="AM15" s="69"/>
      <c r="AN15" s="69"/>
      <c r="AO15" s="70"/>
      <c r="AP15" s="70"/>
      <c r="AQ15" s="69"/>
      <c r="AR15" s="70"/>
      <c r="AS15" s="70"/>
      <c r="AT15" s="70"/>
      <c r="AU15" s="70"/>
      <c r="AV15" s="70"/>
      <c r="AW15" s="70"/>
      <c r="AX15" s="70"/>
      <c r="AY15" s="8"/>
      <c r="AZ15" s="8"/>
      <c r="BA15" s="8"/>
    </row>
    <row r="16" spans="1:53" s="11" customFormat="1" ht="140">
      <c r="A16" s="9">
        <v>587</v>
      </c>
      <c r="B16" s="8" t="s">
        <v>0</v>
      </c>
      <c r="C16" s="8">
        <v>1</v>
      </c>
      <c r="D16" s="12"/>
      <c r="E16" s="8" t="s">
        <v>16</v>
      </c>
      <c r="F16" s="8">
        <v>6162</v>
      </c>
      <c r="G16" s="8" t="s">
        <v>15</v>
      </c>
      <c r="H16" s="8">
        <v>2003</v>
      </c>
      <c r="I16" s="8" t="s">
        <v>14</v>
      </c>
      <c r="J16" s="66">
        <v>55917.21</v>
      </c>
      <c r="K16" s="8" t="s">
        <v>751</v>
      </c>
      <c r="L16" s="8" t="s">
        <v>13</v>
      </c>
      <c r="M16" s="8" t="s">
        <v>13</v>
      </c>
      <c r="N16" s="8" t="s">
        <v>12</v>
      </c>
      <c r="O16" s="8" t="s">
        <v>11</v>
      </c>
      <c r="P16" s="8" t="s">
        <v>10</v>
      </c>
      <c r="Q16" s="8">
        <v>0</v>
      </c>
      <c r="R16" s="10">
        <v>0</v>
      </c>
      <c r="S16" s="10">
        <v>0</v>
      </c>
      <c r="T16" s="10">
        <v>20</v>
      </c>
      <c r="U16" s="10">
        <f t="shared" si="0"/>
        <v>20</v>
      </c>
      <c r="V16" s="10">
        <v>100</v>
      </c>
      <c r="W16" s="10">
        <v>100</v>
      </c>
      <c r="X16" s="8" t="s">
        <v>1</v>
      </c>
      <c r="Y16" s="8">
        <v>4</v>
      </c>
      <c r="Z16" s="8">
        <v>7</v>
      </c>
      <c r="AA16" s="8">
        <v>4</v>
      </c>
      <c r="AB16" s="8">
        <v>2</v>
      </c>
      <c r="AC16" s="8"/>
      <c r="AD16" s="8">
        <v>0.2</v>
      </c>
      <c r="AE16" s="79">
        <v>5</v>
      </c>
      <c r="AF16" s="70">
        <v>100</v>
      </c>
      <c r="AG16" s="69" t="s">
        <v>51</v>
      </c>
      <c r="AH16" s="69" t="s">
        <v>731</v>
      </c>
      <c r="AI16" s="70">
        <v>10</v>
      </c>
      <c r="AJ16" s="70" t="s">
        <v>744</v>
      </c>
      <c r="AK16" s="70" t="s">
        <v>745</v>
      </c>
      <c r="AL16" s="70">
        <v>50</v>
      </c>
      <c r="AM16" s="70" t="s">
        <v>736</v>
      </c>
      <c r="AN16" s="70" t="s">
        <v>737</v>
      </c>
      <c r="AO16" s="70">
        <v>40</v>
      </c>
      <c r="AP16" s="70"/>
      <c r="AQ16" s="70"/>
      <c r="AR16" s="70"/>
      <c r="AS16" s="70"/>
      <c r="AT16" s="70"/>
      <c r="AU16" s="70"/>
      <c r="AV16" s="70"/>
      <c r="AW16" s="70"/>
      <c r="AX16" s="70"/>
      <c r="AY16" s="8"/>
      <c r="AZ16" s="8"/>
      <c r="BA16" s="8"/>
    </row>
    <row r="17" spans="1:53" s="11" customFormat="1" ht="196">
      <c r="A17" s="9">
        <v>587</v>
      </c>
      <c r="B17" s="8" t="s">
        <v>0</v>
      </c>
      <c r="C17" s="8">
        <v>1</v>
      </c>
      <c r="D17" s="12"/>
      <c r="E17" s="77" t="s">
        <v>9</v>
      </c>
      <c r="F17" s="77">
        <v>4959</v>
      </c>
      <c r="G17" s="8" t="s">
        <v>8</v>
      </c>
      <c r="H17" s="8">
        <v>2003</v>
      </c>
      <c r="I17" s="8" t="s">
        <v>7</v>
      </c>
      <c r="J17" s="66">
        <v>67810.05</v>
      </c>
      <c r="K17" s="8" t="s">
        <v>751</v>
      </c>
      <c r="L17" s="8" t="s">
        <v>6</v>
      </c>
      <c r="M17" s="8" t="s">
        <v>5</v>
      </c>
      <c r="N17" s="8" t="s">
        <v>4</v>
      </c>
      <c r="O17" s="8" t="s">
        <v>3</v>
      </c>
      <c r="P17" s="8" t="s">
        <v>2</v>
      </c>
      <c r="Q17" s="8">
        <v>0</v>
      </c>
      <c r="R17" s="10">
        <v>0</v>
      </c>
      <c r="S17" s="10">
        <v>0</v>
      </c>
      <c r="T17" s="10">
        <v>20</v>
      </c>
      <c r="U17" s="10">
        <f t="shared" si="0"/>
        <v>20</v>
      </c>
      <c r="V17" s="10">
        <v>100</v>
      </c>
      <c r="W17" s="10">
        <v>100</v>
      </c>
      <c r="X17" s="73" t="s">
        <v>1</v>
      </c>
      <c r="Y17" s="8">
        <v>4</v>
      </c>
      <c r="Z17" s="8">
        <v>2</v>
      </c>
      <c r="AA17" s="8">
        <v>3</v>
      </c>
      <c r="AB17" s="8">
        <v>1</v>
      </c>
      <c r="AC17" s="8"/>
      <c r="AD17" s="8">
        <v>0.2</v>
      </c>
      <c r="AE17" s="79">
        <v>5</v>
      </c>
      <c r="AF17" s="8">
        <v>60</v>
      </c>
      <c r="AG17" s="70" t="s">
        <v>732</v>
      </c>
      <c r="AH17" s="70" t="s">
        <v>733</v>
      </c>
      <c r="AI17" s="8">
        <v>20</v>
      </c>
      <c r="AJ17" s="70" t="s">
        <v>736</v>
      </c>
      <c r="AK17" s="70" t="s">
        <v>737</v>
      </c>
      <c r="AL17" s="8">
        <v>20</v>
      </c>
      <c r="AM17" s="8" t="s">
        <v>742</v>
      </c>
      <c r="AN17" s="8" t="s">
        <v>734</v>
      </c>
      <c r="AO17" s="8">
        <v>20</v>
      </c>
      <c r="AP17" s="8"/>
      <c r="AQ17" s="8"/>
      <c r="AR17" s="8"/>
      <c r="AS17" s="8"/>
      <c r="AT17" s="8"/>
      <c r="AU17" s="8"/>
      <c r="AV17" s="8"/>
      <c r="AW17" s="8"/>
      <c r="AX17" s="8"/>
      <c r="AY17" s="8"/>
      <c r="AZ17" s="8"/>
      <c r="BA17" s="8"/>
    </row>
    <row r="18" spans="1:53" ht="28">
      <c r="A18" s="9">
        <v>587</v>
      </c>
      <c r="B18" s="8" t="s">
        <v>0</v>
      </c>
      <c r="C18" s="6"/>
      <c r="D18" s="7"/>
      <c r="E18" s="6"/>
      <c r="F18" s="6"/>
      <c r="G18" s="6"/>
      <c r="H18" s="71"/>
      <c r="I18" s="6"/>
      <c r="J18" s="67"/>
      <c r="K18" s="6"/>
      <c r="L18" s="6"/>
      <c r="M18" s="6"/>
      <c r="N18" s="6"/>
      <c r="O18" s="6"/>
      <c r="P18" s="6"/>
      <c r="Q18" s="6"/>
      <c r="R18" s="6"/>
      <c r="S18" s="6"/>
      <c r="T18" s="6"/>
      <c r="U18" s="10">
        <f t="shared" si="0"/>
        <v>0</v>
      </c>
      <c r="V18" s="58"/>
      <c r="W18" s="58"/>
      <c r="X18" s="6"/>
      <c r="Y18" s="6"/>
      <c r="Z18" s="6"/>
      <c r="AA18" s="6"/>
      <c r="AB18" s="6"/>
      <c r="AC18" s="6"/>
      <c r="AD18" s="6"/>
      <c r="AE18" s="6"/>
      <c r="AF18" s="59"/>
      <c r="AG18" s="59"/>
      <c r="AH18" s="59"/>
      <c r="AI18" s="59"/>
      <c r="AJ18" s="59"/>
      <c r="AK18" s="59"/>
      <c r="AL18" s="59"/>
      <c r="AM18" s="59"/>
      <c r="AN18" s="59"/>
      <c r="AO18" s="59"/>
      <c r="AP18" s="59"/>
      <c r="AQ18" s="59"/>
      <c r="AR18" s="59"/>
      <c r="AS18" s="59"/>
      <c r="AT18" s="59"/>
      <c r="AU18" s="59"/>
      <c r="AV18" s="59"/>
      <c r="AW18" s="59"/>
      <c r="AX18" s="59"/>
      <c r="AY18" s="59"/>
      <c r="AZ18" s="59"/>
      <c r="BA18" s="59"/>
    </row>
    <row r="19" spans="1:53" ht="28">
      <c r="A19" s="9">
        <v>587</v>
      </c>
      <c r="B19" s="8" t="s">
        <v>0</v>
      </c>
      <c r="C19" s="6"/>
      <c r="D19" s="7"/>
      <c r="E19" s="6"/>
      <c r="F19" s="6"/>
      <c r="G19" s="6"/>
      <c r="H19" s="71"/>
      <c r="I19" s="6"/>
      <c r="J19" s="67"/>
      <c r="K19" s="6"/>
      <c r="L19" s="6"/>
      <c r="M19" s="6"/>
      <c r="N19" s="6"/>
      <c r="O19" s="6"/>
      <c r="P19" s="6"/>
      <c r="Q19" s="6"/>
      <c r="R19" s="6"/>
      <c r="S19" s="6"/>
      <c r="T19" s="6"/>
      <c r="U19" s="10">
        <f t="shared" si="0"/>
        <v>0</v>
      </c>
      <c r="V19" s="58"/>
      <c r="W19" s="58"/>
      <c r="X19" s="6"/>
      <c r="Y19" s="6"/>
      <c r="Z19" s="6"/>
      <c r="AA19" s="6"/>
      <c r="AB19" s="6"/>
      <c r="AC19" s="6"/>
      <c r="AD19" s="6"/>
      <c r="AE19" s="6"/>
      <c r="AF19" s="59"/>
      <c r="AG19" s="59"/>
      <c r="AH19" s="59"/>
      <c r="AI19" s="59"/>
      <c r="AJ19" s="59"/>
      <c r="AK19" s="59"/>
      <c r="AL19" s="59"/>
      <c r="AM19" s="59"/>
      <c r="AN19" s="59"/>
      <c r="AO19" s="59"/>
      <c r="AP19" s="59"/>
      <c r="AQ19" s="59"/>
      <c r="AR19" s="59"/>
      <c r="AS19" s="59"/>
      <c r="AT19" s="59"/>
      <c r="AU19" s="59"/>
      <c r="AV19" s="59"/>
      <c r="AW19" s="59"/>
      <c r="AX19" s="59"/>
      <c r="AY19" s="59"/>
      <c r="AZ19" s="59"/>
      <c r="BA19" s="59"/>
    </row>
    <row r="20" spans="1:53" ht="28">
      <c r="A20" s="9">
        <v>587</v>
      </c>
      <c r="B20" s="8" t="s">
        <v>0</v>
      </c>
      <c r="C20" s="6"/>
      <c r="D20" s="7"/>
      <c r="E20" s="6"/>
      <c r="F20" s="6"/>
      <c r="G20" s="6"/>
      <c r="H20" s="71"/>
      <c r="I20" s="6"/>
      <c r="J20" s="67"/>
      <c r="K20" s="6"/>
      <c r="L20" s="6"/>
      <c r="M20" s="6"/>
      <c r="N20" s="6"/>
      <c r="O20" s="6"/>
      <c r="P20" s="6"/>
      <c r="Q20" s="6"/>
      <c r="R20" s="6"/>
      <c r="S20" s="6"/>
      <c r="T20" s="6"/>
      <c r="U20" s="10">
        <f t="shared" si="0"/>
        <v>0</v>
      </c>
      <c r="V20" s="58"/>
      <c r="W20" s="58"/>
      <c r="X20" s="6"/>
      <c r="Y20" s="6"/>
      <c r="Z20" s="6"/>
      <c r="AA20" s="6"/>
      <c r="AB20" s="6"/>
      <c r="AC20" s="6"/>
      <c r="AD20" s="6"/>
      <c r="AE20" s="6"/>
      <c r="AF20" s="59"/>
      <c r="AG20" s="59"/>
      <c r="AH20" s="59"/>
      <c r="AI20" s="59"/>
      <c r="AJ20" s="59"/>
      <c r="AK20" s="59"/>
      <c r="AL20" s="59"/>
      <c r="AM20" s="59"/>
      <c r="AN20" s="59"/>
      <c r="AO20" s="59"/>
      <c r="AP20" s="59"/>
      <c r="AQ20" s="59"/>
      <c r="AR20" s="59"/>
      <c r="AS20" s="59"/>
      <c r="AT20" s="59"/>
      <c r="AU20" s="59"/>
      <c r="AV20" s="59"/>
      <c r="AW20" s="59"/>
      <c r="AX20" s="59"/>
      <c r="AY20" s="59"/>
      <c r="AZ20" s="59"/>
      <c r="BA20" s="59"/>
    </row>
    <row r="21" spans="1:53" ht="28">
      <c r="A21" s="9">
        <v>587</v>
      </c>
      <c r="B21" s="8" t="s">
        <v>0</v>
      </c>
      <c r="C21" s="6"/>
      <c r="D21" s="7"/>
      <c r="E21" s="6"/>
      <c r="F21" s="6"/>
      <c r="G21" s="6"/>
      <c r="H21" s="71"/>
      <c r="I21" s="6"/>
      <c r="J21" s="67"/>
      <c r="K21" s="6"/>
      <c r="L21" s="6"/>
      <c r="M21" s="6"/>
      <c r="N21" s="6"/>
      <c r="O21" s="6"/>
      <c r="P21" s="6"/>
      <c r="Q21" s="6"/>
      <c r="R21" s="6"/>
      <c r="S21" s="6"/>
      <c r="T21" s="6"/>
      <c r="U21" s="10">
        <f t="shared" si="0"/>
        <v>0</v>
      </c>
      <c r="V21" s="58"/>
      <c r="W21" s="58"/>
      <c r="X21" s="6"/>
      <c r="Y21" s="6"/>
      <c r="Z21" s="6"/>
      <c r="AA21" s="6"/>
      <c r="AB21" s="6"/>
      <c r="AC21" s="6"/>
      <c r="AD21" s="6"/>
      <c r="AE21" s="6"/>
      <c r="AF21" s="59"/>
      <c r="AG21" s="59"/>
      <c r="AH21" s="59"/>
      <c r="AI21" s="59"/>
      <c r="AJ21" s="59"/>
      <c r="AK21" s="59"/>
      <c r="AL21" s="59"/>
      <c r="AM21" s="59"/>
      <c r="AN21" s="59"/>
      <c r="AO21" s="59"/>
      <c r="AP21" s="59"/>
      <c r="AQ21" s="59"/>
      <c r="AR21" s="59"/>
      <c r="AS21" s="59"/>
      <c r="AT21" s="59"/>
      <c r="AU21" s="59"/>
      <c r="AV21" s="59"/>
      <c r="AW21" s="59"/>
      <c r="AX21" s="59"/>
      <c r="AY21" s="59"/>
      <c r="AZ21" s="59"/>
      <c r="BA21" s="59"/>
    </row>
    <row r="22" spans="1:53" ht="28">
      <c r="A22" s="9">
        <v>587</v>
      </c>
      <c r="B22" s="8" t="s">
        <v>0</v>
      </c>
      <c r="C22" s="6"/>
      <c r="D22" s="7"/>
      <c r="E22" s="6"/>
      <c r="F22" s="6"/>
      <c r="G22" s="6"/>
      <c r="H22" s="71"/>
      <c r="I22" s="6"/>
      <c r="J22" s="67"/>
      <c r="K22" s="6"/>
      <c r="L22" s="6"/>
      <c r="M22" s="6"/>
      <c r="N22" s="6"/>
      <c r="O22" s="6"/>
      <c r="P22" s="6"/>
      <c r="Q22" s="6"/>
      <c r="R22" s="6"/>
      <c r="S22" s="6"/>
      <c r="T22" s="6"/>
      <c r="U22" s="10">
        <f t="shared" si="0"/>
        <v>0</v>
      </c>
      <c r="V22" s="58"/>
      <c r="W22" s="58"/>
      <c r="X22" s="6"/>
      <c r="Y22" s="6"/>
      <c r="Z22" s="6"/>
      <c r="AA22" s="6"/>
      <c r="AB22" s="6"/>
      <c r="AC22" s="6"/>
      <c r="AD22" s="6"/>
      <c r="AE22" s="6"/>
      <c r="AF22" s="59"/>
      <c r="AG22" s="59"/>
      <c r="AH22" s="59"/>
      <c r="AI22" s="59"/>
      <c r="AJ22" s="59"/>
      <c r="AK22" s="59"/>
      <c r="AL22" s="59"/>
      <c r="AM22" s="59"/>
      <c r="AN22" s="59"/>
      <c r="AO22" s="59"/>
      <c r="AP22" s="59"/>
      <c r="AQ22" s="59"/>
      <c r="AR22" s="59"/>
      <c r="AS22" s="59"/>
      <c r="AT22" s="59"/>
      <c r="AU22" s="59"/>
      <c r="AV22" s="59"/>
      <c r="AW22" s="59"/>
      <c r="AX22" s="59"/>
      <c r="AY22" s="59"/>
      <c r="AZ22" s="59"/>
      <c r="BA22" s="59"/>
    </row>
    <row r="23" spans="1:53" ht="28">
      <c r="A23" s="9">
        <v>587</v>
      </c>
      <c r="B23" s="8" t="s">
        <v>0</v>
      </c>
      <c r="C23" s="6"/>
      <c r="D23" s="7"/>
      <c r="E23" s="6"/>
      <c r="F23" s="6"/>
      <c r="G23" s="6"/>
      <c r="H23" s="71"/>
      <c r="I23" s="6"/>
      <c r="J23" s="67"/>
      <c r="K23" s="6"/>
      <c r="L23" s="6"/>
      <c r="M23" s="6"/>
      <c r="N23" s="6"/>
      <c r="O23" s="6"/>
      <c r="P23" s="6"/>
      <c r="Q23" s="6"/>
      <c r="R23" s="6"/>
      <c r="S23" s="6"/>
      <c r="T23" s="6"/>
      <c r="U23" s="10">
        <f t="shared" si="0"/>
        <v>0</v>
      </c>
      <c r="V23" s="58"/>
      <c r="W23" s="58"/>
      <c r="X23" s="6"/>
      <c r="Y23" s="6"/>
      <c r="Z23" s="6"/>
      <c r="AA23" s="6"/>
      <c r="AB23" s="6"/>
      <c r="AC23" s="6"/>
      <c r="AD23" s="6"/>
      <c r="AE23" s="6"/>
      <c r="AF23" s="59"/>
      <c r="AG23" s="59"/>
      <c r="AH23" s="59"/>
      <c r="AI23" s="59"/>
      <c r="AJ23" s="59"/>
      <c r="AK23" s="59"/>
      <c r="AL23" s="59"/>
      <c r="AM23" s="59"/>
      <c r="AN23" s="59"/>
      <c r="AO23" s="59"/>
      <c r="AP23" s="59"/>
      <c r="AQ23" s="59"/>
      <c r="AR23" s="59"/>
      <c r="AS23" s="59"/>
      <c r="AT23" s="59"/>
      <c r="AU23" s="59"/>
      <c r="AV23" s="59"/>
      <c r="AW23" s="59"/>
      <c r="AX23" s="59"/>
      <c r="AY23" s="59"/>
      <c r="AZ23" s="59"/>
      <c r="BA23" s="59"/>
    </row>
    <row r="24" spans="1:53" ht="28">
      <c r="A24" s="9">
        <v>587</v>
      </c>
      <c r="B24" s="8" t="s">
        <v>0</v>
      </c>
      <c r="C24" s="6"/>
      <c r="D24" s="7"/>
      <c r="E24" s="6"/>
      <c r="F24" s="6"/>
      <c r="G24" s="6"/>
      <c r="H24" s="71"/>
      <c r="I24" s="6"/>
      <c r="J24" s="67"/>
      <c r="K24" s="6"/>
      <c r="L24" s="6"/>
      <c r="M24" s="6"/>
      <c r="N24" s="6"/>
      <c r="O24" s="6"/>
      <c r="P24" s="6"/>
      <c r="Q24" s="6"/>
      <c r="R24" s="6"/>
      <c r="S24" s="6"/>
      <c r="T24" s="6"/>
      <c r="U24" s="10">
        <f t="shared" si="0"/>
        <v>0</v>
      </c>
      <c r="V24" s="58"/>
      <c r="W24" s="58"/>
      <c r="X24" s="6"/>
      <c r="Y24" s="6"/>
      <c r="Z24" s="6"/>
      <c r="AA24" s="6"/>
      <c r="AB24" s="6"/>
      <c r="AC24" s="6"/>
      <c r="AD24" s="6"/>
      <c r="AE24" s="6"/>
      <c r="AF24" s="59"/>
      <c r="AG24" s="59"/>
      <c r="AH24" s="59"/>
      <c r="AI24" s="59"/>
      <c r="AJ24" s="59"/>
      <c r="AK24" s="59"/>
      <c r="AL24" s="59"/>
      <c r="AM24" s="59"/>
      <c r="AN24" s="59"/>
      <c r="AO24" s="59"/>
      <c r="AP24" s="59"/>
      <c r="AQ24" s="59"/>
      <c r="AR24" s="59"/>
      <c r="AS24" s="59"/>
      <c r="AT24" s="59"/>
      <c r="AU24" s="59"/>
      <c r="AV24" s="59"/>
      <c r="AW24" s="59"/>
      <c r="AX24" s="59"/>
      <c r="AY24" s="59"/>
      <c r="AZ24" s="59"/>
      <c r="BA24" s="59"/>
    </row>
    <row r="25" spans="1:53" ht="28">
      <c r="A25" s="9">
        <v>587</v>
      </c>
      <c r="B25" s="8" t="s">
        <v>0</v>
      </c>
      <c r="C25" s="6"/>
      <c r="D25" s="7"/>
      <c r="E25" s="6"/>
      <c r="F25" s="6"/>
      <c r="G25" s="6"/>
      <c r="H25" s="71"/>
      <c r="I25" s="6"/>
      <c r="J25" s="67"/>
      <c r="K25" s="6"/>
      <c r="L25" s="6"/>
      <c r="M25" s="6"/>
      <c r="N25" s="6"/>
      <c r="O25" s="6"/>
      <c r="P25" s="6"/>
      <c r="Q25" s="6"/>
      <c r="R25" s="6"/>
      <c r="S25" s="6"/>
      <c r="T25" s="6"/>
      <c r="U25" s="6"/>
      <c r="V25" s="58"/>
      <c r="W25" s="58"/>
      <c r="X25" s="6"/>
      <c r="Y25" s="6"/>
      <c r="Z25" s="6"/>
      <c r="AA25" s="6"/>
      <c r="AB25" s="6"/>
      <c r="AC25" s="6"/>
      <c r="AD25" s="6"/>
      <c r="AE25" s="6"/>
      <c r="AF25" s="59"/>
      <c r="AG25" s="59"/>
      <c r="AH25" s="59"/>
      <c r="AI25" s="59"/>
      <c r="AJ25" s="59"/>
      <c r="AK25" s="59"/>
      <c r="AL25" s="59"/>
      <c r="AM25" s="59"/>
      <c r="AN25" s="59"/>
      <c r="AO25" s="59"/>
      <c r="AP25" s="59"/>
      <c r="AQ25" s="59"/>
      <c r="AR25" s="59"/>
      <c r="AS25" s="59"/>
      <c r="AT25" s="59"/>
      <c r="AU25" s="59"/>
      <c r="AV25" s="59"/>
      <c r="AW25" s="59"/>
      <c r="AX25" s="59"/>
      <c r="AY25" s="59"/>
      <c r="AZ25" s="59"/>
      <c r="BA25" s="59"/>
    </row>
    <row r="26" spans="1:53" ht="28">
      <c r="A26" s="9">
        <v>587</v>
      </c>
      <c r="B26" s="8" t="s">
        <v>0</v>
      </c>
      <c r="C26" s="6"/>
      <c r="D26" s="7"/>
      <c r="E26" s="6"/>
      <c r="F26" s="6"/>
      <c r="G26" s="6"/>
      <c r="H26" s="71"/>
      <c r="I26" s="6"/>
      <c r="J26" s="67"/>
      <c r="K26" s="6"/>
      <c r="L26" s="6"/>
      <c r="M26" s="6"/>
      <c r="N26" s="6"/>
      <c r="O26" s="6"/>
      <c r="P26" s="6"/>
      <c r="Q26" s="6"/>
      <c r="R26" s="6"/>
      <c r="S26" s="6"/>
      <c r="T26" s="6"/>
      <c r="U26" s="6"/>
      <c r="V26" s="58"/>
      <c r="W26" s="58"/>
      <c r="X26" s="6"/>
      <c r="Y26" s="6"/>
      <c r="Z26" s="6"/>
      <c r="AA26" s="6"/>
      <c r="AB26" s="6"/>
      <c r="AC26" s="6"/>
      <c r="AD26" s="6"/>
      <c r="AE26" s="6"/>
      <c r="AF26" s="59"/>
      <c r="AG26" s="59"/>
      <c r="AH26" s="59"/>
      <c r="AI26" s="59"/>
      <c r="AJ26" s="59"/>
      <c r="AK26" s="59"/>
      <c r="AL26" s="59"/>
      <c r="AM26" s="59"/>
      <c r="AN26" s="59"/>
      <c r="AO26" s="59"/>
      <c r="AP26" s="59"/>
      <c r="AQ26" s="59"/>
      <c r="AR26" s="59"/>
      <c r="AS26" s="59"/>
      <c r="AT26" s="59"/>
      <c r="AU26" s="59"/>
      <c r="AV26" s="59"/>
      <c r="AW26" s="59"/>
      <c r="AX26" s="59"/>
      <c r="AY26" s="59"/>
      <c r="AZ26" s="59"/>
      <c r="BA26" s="59"/>
    </row>
    <row r="27" spans="1:53" ht="28">
      <c r="A27" s="9">
        <v>587</v>
      </c>
      <c r="B27" s="8" t="s">
        <v>0</v>
      </c>
      <c r="C27" s="6"/>
      <c r="D27" s="7"/>
      <c r="E27" s="6"/>
      <c r="F27" s="6"/>
      <c r="G27" s="6"/>
      <c r="H27" s="71"/>
      <c r="I27" s="6"/>
      <c r="J27" s="67"/>
      <c r="K27" s="6"/>
      <c r="L27" s="6"/>
      <c r="M27" s="6"/>
      <c r="N27" s="6"/>
      <c r="O27" s="6"/>
      <c r="P27" s="6"/>
      <c r="Q27" s="6"/>
      <c r="R27" s="6"/>
      <c r="S27" s="6"/>
      <c r="T27" s="6"/>
      <c r="U27" s="6"/>
      <c r="V27" s="58"/>
      <c r="W27" s="58"/>
      <c r="X27" s="6"/>
      <c r="Y27" s="6"/>
      <c r="Z27" s="6"/>
      <c r="AA27" s="6"/>
      <c r="AB27" s="6"/>
      <c r="AC27" s="6"/>
      <c r="AD27" s="6"/>
      <c r="AE27" s="6"/>
      <c r="AF27" s="59"/>
      <c r="AG27" s="59"/>
      <c r="AH27" s="59"/>
      <c r="AI27" s="59"/>
      <c r="AJ27" s="59"/>
      <c r="AK27" s="59"/>
      <c r="AL27" s="59"/>
      <c r="AM27" s="59"/>
      <c r="AN27" s="59"/>
      <c r="AO27" s="59"/>
      <c r="AP27" s="59"/>
      <c r="AQ27" s="59"/>
      <c r="AR27" s="59"/>
      <c r="AS27" s="59"/>
      <c r="AT27" s="59"/>
      <c r="AU27" s="59"/>
      <c r="AV27" s="59"/>
      <c r="AW27" s="59"/>
      <c r="AX27" s="59"/>
      <c r="AY27" s="59"/>
      <c r="AZ27" s="59"/>
      <c r="BA27" s="59"/>
    </row>
  </sheetData>
  <mergeCells count="42">
    <mergeCell ref="A1:BA1"/>
    <mergeCell ref="Y2:AE2"/>
    <mergeCell ref="E5:O5"/>
    <mergeCell ref="R5:U5"/>
    <mergeCell ref="AF5:BA5"/>
    <mergeCell ref="K6:K7"/>
    <mergeCell ref="L6:L7"/>
    <mergeCell ref="M6:M7"/>
    <mergeCell ref="N6:N7"/>
    <mergeCell ref="A6:A7"/>
    <mergeCell ref="B6:B7"/>
    <mergeCell ref="C6:C7"/>
    <mergeCell ref="D6:D7"/>
    <mergeCell ref="E6:E7"/>
    <mergeCell ref="F6:F7"/>
    <mergeCell ref="G6:G7"/>
    <mergeCell ref="H6:H7"/>
    <mergeCell ref="I6:I7"/>
    <mergeCell ref="J6:J7"/>
    <mergeCell ref="O6:O7"/>
    <mergeCell ref="P6:P7"/>
    <mergeCell ref="AE6:AE7"/>
    <mergeCell ref="R6:R7"/>
    <mergeCell ref="S6:S7"/>
    <mergeCell ref="T6:T7"/>
    <mergeCell ref="U6:U7"/>
    <mergeCell ref="V6:V7"/>
    <mergeCell ref="W6:W7"/>
    <mergeCell ref="X6:X7"/>
    <mergeCell ref="Q6:Q7"/>
    <mergeCell ref="Y6:AA6"/>
    <mergeCell ref="AB6:AB7"/>
    <mergeCell ref="AC6:AC7"/>
    <mergeCell ref="AD6:AD7"/>
    <mergeCell ref="AV6:AX6"/>
    <mergeCell ref="AY6:BA6"/>
    <mergeCell ref="AF6:AF7"/>
    <mergeCell ref="AG6:AI6"/>
    <mergeCell ref="AJ6:AL6"/>
    <mergeCell ref="AM6:AO6"/>
    <mergeCell ref="AP6:AR6"/>
    <mergeCell ref="AS6:AU6"/>
  </mergeCells>
  <dataValidations count="4">
    <dataValidation type="textLength" allowBlank="1" showInputMessage="1" showErrorMessage="1" promptTitle="Šifra programa oz. projekta" prompt="Vpišite šifro programa oz. projekta, ki je opremo uporabljal, npr. P1-0000_x000a_" sqref="AG16 AJ15 AG14 AG10:AG12 AP12 AJ9 AJ11" xr:uid="{BCB8CC26-5EAA-45FA-9BBB-263B75AF0A93}">
      <formula1>0</formula1>
      <formula2>7</formula2>
    </dataValidation>
    <dataValidation type="whole" allowBlank="1" showInputMessage="1" showErrorMessage="1" errorTitle="Odstotek uporabe" error="odstotek (celoštevilska vrednost)" prompt="vpišite kolikšna je bila angažiranost v procentih, oblika besedila je celoštevilska vrednost" sqref="AL10" xr:uid="{71A3BD1E-50D9-44A1-988D-1641CABFC27A}">
      <formula1>0</formula1>
      <formula2>100</formula2>
    </dataValidation>
    <dataValidation type="whole" allowBlank="1" showInputMessage="1" showErrorMessage="1" errorTitle="Odstotek uporabe" error="odstotek (celoštevilska vrednost)" prompt="vpišite kolikšna je bila angažiranost v procentih,  celoštevilska vrednost" sqref="AI10 AL9 AX10" xr:uid="{0C443C57-FF90-4530-9B2B-54B833DB2984}">
      <formula1>0</formula1>
      <formula2>100</formula2>
    </dataValidation>
    <dataValidation type="whole" allowBlank="1" showInputMessage="1" showErrorMessage="1" errorTitle="Mesečna stopnja izkoriščenosti" error="odstotek (celoštevilska vrednost)" sqref="AF10" xr:uid="{6B76A5F9-1904-4C4E-8C22-CF2D1274830B}">
      <formula1>0</formula1>
      <formula2>300</formula2>
    </dataValidation>
  </dataValidations>
  <hyperlinks>
    <hyperlink ref="X17" r:id="rId1" xr:uid="{DEBD3384-80F6-494B-BCB8-2D4F1D4A6CA6}"/>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AFA42-533B-4D27-B2BE-6CF87521A346}">
  <sheetPr>
    <pageSetUpPr fitToPage="1"/>
  </sheetPr>
  <dimension ref="A1:B20"/>
  <sheetViews>
    <sheetView showGridLines="0" workbookViewId="0">
      <pane ySplit="1" topLeftCell="A2" activePane="bottomLeft" state="frozen"/>
      <selection activeCell="B53" sqref="B53"/>
      <selection pane="bottomLeft" activeCell="B53" sqref="B53"/>
    </sheetView>
  </sheetViews>
  <sheetFormatPr defaultColWidth="9.1640625" defaultRowHeight="12.5"/>
  <cols>
    <col min="1" max="1" width="17" style="34" customWidth="1"/>
    <col min="2" max="2" width="87.4140625" style="33" customWidth="1"/>
    <col min="3" max="5" width="9.1640625" style="32" customWidth="1"/>
    <col min="6" max="16384" width="9.1640625" style="32"/>
  </cols>
  <sheetData>
    <row r="1" spans="1:2" ht="13">
      <c r="A1" s="97" t="s">
        <v>128</v>
      </c>
      <c r="B1" s="97"/>
    </row>
    <row r="2" spans="1:2" ht="9" customHeight="1">
      <c r="A2" s="46"/>
    </row>
    <row r="3" spans="1:2" ht="29.25" customHeight="1">
      <c r="A3" s="36" t="s">
        <v>127</v>
      </c>
      <c r="B3" s="42" t="s">
        <v>126</v>
      </c>
    </row>
    <row r="4" spans="1:2" ht="8.25" customHeight="1">
      <c r="A4" s="37"/>
      <c r="B4" s="42"/>
    </row>
    <row r="5" spans="1:2" ht="13">
      <c r="A5" s="36" t="s">
        <v>125</v>
      </c>
      <c r="B5" s="35" t="s">
        <v>124</v>
      </c>
    </row>
    <row r="6" spans="1:2" ht="13">
      <c r="A6" s="37"/>
      <c r="B6" s="42" t="s">
        <v>123</v>
      </c>
    </row>
    <row r="7" spans="1:2" ht="14.25" customHeight="1">
      <c r="A7" s="37"/>
      <c r="B7" s="44" t="s">
        <v>122</v>
      </c>
    </row>
    <row r="8" spans="1:2" ht="13.5" customHeight="1">
      <c r="A8" s="37"/>
      <c r="B8" s="45" t="s">
        <v>121</v>
      </c>
    </row>
    <row r="9" spans="1:2" ht="13">
      <c r="A9" s="37"/>
      <c r="B9" s="44" t="s">
        <v>120</v>
      </c>
    </row>
    <row r="10" spans="1:2" ht="13">
      <c r="A10" s="37"/>
      <c r="B10" s="43" t="s">
        <v>119</v>
      </c>
    </row>
    <row r="11" spans="1:2" ht="13">
      <c r="A11" s="37"/>
      <c r="B11" s="43"/>
    </row>
    <row r="12" spans="1:2" ht="13">
      <c r="A12" s="36" t="s">
        <v>118</v>
      </c>
      <c r="B12" s="42" t="s">
        <v>117</v>
      </c>
    </row>
    <row r="13" spans="1:2" ht="13">
      <c r="A13" s="37"/>
      <c r="B13" s="42"/>
    </row>
    <row r="14" spans="1:2" ht="26">
      <c r="A14" s="41" t="s">
        <v>116</v>
      </c>
      <c r="B14" s="40" t="s">
        <v>115</v>
      </c>
    </row>
    <row r="15" spans="1:2" ht="13">
      <c r="A15" s="39"/>
      <c r="B15" s="40"/>
    </row>
    <row r="16" spans="1:2" ht="26">
      <c r="A16" s="41" t="s">
        <v>114</v>
      </c>
      <c r="B16" s="40" t="s">
        <v>113</v>
      </c>
    </row>
    <row r="17" spans="1:2" ht="25">
      <c r="A17" s="39"/>
      <c r="B17" s="40" t="s">
        <v>112</v>
      </c>
    </row>
    <row r="18" spans="1:2" ht="13">
      <c r="A18" s="39"/>
      <c r="B18" s="38" t="s">
        <v>111</v>
      </c>
    </row>
    <row r="19" spans="1:2" ht="13">
      <c r="A19" s="37"/>
      <c r="B19" s="35"/>
    </row>
    <row r="20" spans="1:2" ht="25.5">
      <c r="A20" s="36" t="s">
        <v>110</v>
      </c>
      <c r="B20" s="35" t="s">
        <v>109</v>
      </c>
    </row>
  </sheetData>
  <mergeCells count="1">
    <mergeCell ref="A1:B1"/>
  </mergeCells>
  <hyperlinks>
    <hyperlink ref="B7" r:id="rId1" xr:uid="{4B4F2B99-66E4-4D58-AD4C-6D1BC99C1F6D}"/>
    <hyperlink ref="B9" r:id="rId2" xr:uid="{514D70C1-C8B4-4484-BB89-062F71B521EE}"/>
  </hyperlinks>
  <pageMargins left="0.74803149606299213" right="0.74803149606299213" top="0.98425196850393704" bottom="0.98425196850393704" header="0" footer="0"/>
  <pageSetup paperSize="9" scale="84" fitToHeight="3"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DA4E5-CF33-4E98-9EFC-15C44E9D3B95}">
  <sheetPr>
    <pageSetUpPr fitToPage="1"/>
  </sheetPr>
  <dimension ref="A1:K198"/>
  <sheetViews>
    <sheetView workbookViewId="0">
      <pane ySplit="1" topLeftCell="A2" activePane="bottomLeft" state="frozen"/>
      <selection activeCell="B53" sqref="B53"/>
      <selection pane="bottomLeft" activeCell="C34" sqref="C34"/>
    </sheetView>
  </sheetViews>
  <sheetFormatPr defaultColWidth="9.1640625" defaultRowHeight="14"/>
  <cols>
    <col min="1" max="1" width="3.1640625" style="47" bestFit="1" customWidth="1"/>
    <col min="2" max="2" width="18.75" style="47" customWidth="1"/>
    <col min="3" max="3" width="20" style="47" customWidth="1"/>
    <col min="4" max="4" width="3.4140625" style="47" bestFit="1" customWidth="1"/>
    <col min="5" max="6" width="26.4140625" style="47" customWidth="1"/>
    <col min="7" max="7" width="3.25" style="47" bestFit="1" customWidth="1"/>
    <col min="8" max="8" width="31.25" style="47" customWidth="1"/>
    <col min="9" max="9" width="33" style="47" customWidth="1"/>
    <col min="10" max="12" width="9.1640625" style="47" customWidth="1"/>
    <col min="13" max="16384" width="9.1640625" style="47"/>
  </cols>
  <sheetData>
    <row r="1" spans="1:11" ht="14.5">
      <c r="A1" s="53" t="s">
        <v>69</v>
      </c>
      <c r="B1" s="53" t="s">
        <v>570</v>
      </c>
      <c r="C1" s="53" t="s">
        <v>569</v>
      </c>
      <c r="D1" s="53" t="s">
        <v>68</v>
      </c>
      <c r="E1" s="53" t="s">
        <v>568</v>
      </c>
      <c r="F1" s="53" t="s">
        <v>567</v>
      </c>
      <c r="G1" s="53" t="s">
        <v>67</v>
      </c>
      <c r="H1" s="53" t="s">
        <v>566</v>
      </c>
      <c r="I1" s="53" t="s">
        <v>565</v>
      </c>
      <c r="K1" s="52"/>
    </row>
    <row r="2" spans="1:11">
      <c r="A2" s="50">
        <v>1</v>
      </c>
      <c r="B2" s="99" t="s">
        <v>564</v>
      </c>
      <c r="C2" s="99" t="s">
        <v>563</v>
      </c>
      <c r="D2" s="50">
        <v>1</v>
      </c>
      <c r="E2" s="47" t="s">
        <v>562</v>
      </c>
      <c r="F2" s="47" t="s">
        <v>561</v>
      </c>
      <c r="G2" s="50">
        <v>1</v>
      </c>
      <c r="H2" s="47" t="s">
        <v>560</v>
      </c>
      <c r="I2" s="47" t="s">
        <v>559</v>
      </c>
    </row>
    <row r="3" spans="1:11">
      <c r="A3" s="50"/>
      <c r="B3" s="99"/>
      <c r="C3" s="99"/>
      <c r="D3" s="50"/>
      <c r="G3" s="50">
        <v>2</v>
      </c>
      <c r="H3" s="47" t="s">
        <v>558</v>
      </c>
      <c r="I3" s="47" t="s">
        <v>557</v>
      </c>
    </row>
    <row r="4" spans="1:11" ht="14.5">
      <c r="A4" s="50"/>
      <c r="D4" s="50"/>
      <c r="G4" s="50">
        <v>3</v>
      </c>
      <c r="H4" s="51" t="s">
        <v>556</v>
      </c>
      <c r="I4" s="47" t="s">
        <v>555</v>
      </c>
    </row>
    <row r="5" spans="1:11">
      <c r="A5" s="50"/>
      <c r="D5" s="50"/>
      <c r="G5" s="50">
        <v>4</v>
      </c>
      <c r="H5" s="47" t="s">
        <v>554</v>
      </c>
      <c r="I5" s="47" t="s">
        <v>553</v>
      </c>
    </row>
    <row r="6" spans="1:11">
      <c r="A6" s="50"/>
      <c r="D6" s="50"/>
      <c r="G6" s="50">
        <v>5</v>
      </c>
      <c r="H6" s="47" t="s">
        <v>552</v>
      </c>
      <c r="I6" s="47" t="s">
        <v>551</v>
      </c>
    </row>
    <row r="7" spans="1:11">
      <c r="A7" s="50"/>
      <c r="D7" s="50"/>
      <c r="G7" s="50">
        <v>6</v>
      </c>
      <c r="H7" s="47" t="s">
        <v>550</v>
      </c>
      <c r="I7" s="47" t="s">
        <v>549</v>
      </c>
    </row>
    <row r="8" spans="1:11">
      <c r="A8" s="50"/>
      <c r="D8" s="50"/>
      <c r="G8" s="50">
        <v>7</v>
      </c>
      <c r="H8" s="47" t="s">
        <v>548</v>
      </c>
      <c r="I8" s="47" t="s">
        <v>547</v>
      </c>
    </row>
    <row r="9" spans="1:11">
      <c r="A9" s="50"/>
      <c r="D9" s="50">
        <v>2</v>
      </c>
      <c r="E9" s="47" t="s">
        <v>546</v>
      </c>
      <c r="F9" s="47" t="s">
        <v>545</v>
      </c>
      <c r="G9" s="50">
        <v>1</v>
      </c>
      <c r="H9" s="47" t="s">
        <v>148</v>
      </c>
      <c r="I9" s="47" t="s">
        <v>147</v>
      </c>
    </row>
    <row r="10" spans="1:11">
      <c r="A10" s="50"/>
      <c r="D10" s="50"/>
      <c r="G10" s="50">
        <v>2</v>
      </c>
      <c r="H10" s="47" t="s">
        <v>544</v>
      </c>
      <c r="I10" s="47" t="s">
        <v>543</v>
      </c>
    </row>
    <row r="11" spans="1:11">
      <c r="A11" s="50"/>
      <c r="D11" s="50"/>
      <c r="G11" s="50">
        <v>3</v>
      </c>
      <c r="H11" s="47" t="s">
        <v>278</v>
      </c>
      <c r="I11" s="47" t="s">
        <v>542</v>
      </c>
    </row>
    <row r="12" spans="1:11">
      <c r="A12" s="50"/>
      <c r="D12" s="50"/>
      <c r="G12" s="50">
        <v>4</v>
      </c>
      <c r="H12" s="47" t="s">
        <v>541</v>
      </c>
      <c r="I12" s="47" t="s">
        <v>540</v>
      </c>
    </row>
    <row r="13" spans="1:11">
      <c r="A13" s="50"/>
      <c r="D13" s="50">
        <v>3</v>
      </c>
      <c r="E13" s="47" t="s">
        <v>539</v>
      </c>
      <c r="F13" s="47" t="s">
        <v>538</v>
      </c>
      <c r="G13" s="50">
        <v>1</v>
      </c>
      <c r="H13" s="47" t="s">
        <v>537</v>
      </c>
      <c r="I13" s="47" t="s">
        <v>536</v>
      </c>
    </row>
    <row r="14" spans="1:11">
      <c r="A14" s="50"/>
      <c r="D14" s="50"/>
      <c r="G14" s="50">
        <v>2</v>
      </c>
      <c r="H14" s="47" t="s">
        <v>535</v>
      </c>
      <c r="I14" s="47" t="s">
        <v>534</v>
      </c>
    </row>
    <row r="15" spans="1:11">
      <c r="A15" s="50"/>
      <c r="D15" s="50"/>
      <c r="G15" s="50">
        <v>3</v>
      </c>
      <c r="H15" s="47" t="s">
        <v>279</v>
      </c>
      <c r="I15" s="47" t="s">
        <v>279</v>
      </c>
    </row>
    <row r="16" spans="1:11">
      <c r="A16" s="50"/>
      <c r="D16" s="50"/>
      <c r="G16" s="50">
        <v>4</v>
      </c>
      <c r="H16" s="47" t="s">
        <v>533</v>
      </c>
      <c r="I16" s="47" t="s">
        <v>185</v>
      </c>
    </row>
    <row r="17" spans="1:9">
      <c r="A17" s="50"/>
      <c r="D17" s="50"/>
      <c r="G17" s="50">
        <v>5</v>
      </c>
      <c r="H17" s="47" t="s">
        <v>532</v>
      </c>
      <c r="I17" s="47" t="s">
        <v>531</v>
      </c>
    </row>
    <row r="18" spans="1:9">
      <c r="A18" s="50"/>
      <c r="D18" s="50">
        <v>4</v>
      </c>
      <c r="E18" s="47" t="s">
        <v>530</v>
      </c>
      <c r="F18" s="47" t="s">
        <v>529</v>
      </c>
      <c r="G18" s="50">
        <v>1</v>
      </c>
      <c r="H18" s="47" t="s">
        <v>528</v>
      </c>
      <c r="I18" s="47" t="s">
        <v>527</v>
      </c>
    </row>
    <row r="19" spans="1:9" ht="14.5">
      <c r="A19" s="50"/>
      <c r="D19" s="50"/>
      <c r="G19" s="50">
        <v>2</v>
      </c>
      <c r="H19" s="51" t="s">
        <v>526</v>
      </c>
      <c r="I19" s="47" t="s">
        <v>525</v>
      </c>
    </row>
    <row r="20" spans="1:9">
      <c r="A20" s="50"/>
      <c r="D20" s="50"/>
      <c r="G20" s="50">
        <v>3</v>
      </c>
      <c r="H20" s="47" t="s">
        <v>524</v>
      </c>
      <c r="I20" s="47" t="s">
        <v>523</v>
      </c>
    </row>
    <row r="21" spans="1:9">
      <c r="A21" s="50"/>
      <c r="D21" s="50"/>
      <c r="G21" s="50">
        <v>4</v>
      </c>
      <c r="H21" s="47" t="s">
        <v>522</v>
      </c>
      <c r="I21" s="47" t="s">
        <v>521</v>
      </c>
    </row>
    <row r="22" spans="1:9">
      <c r="A22" s="50"/>
      <c r="D22" s="50">
        <v>5</v>
      </c>
      <c r="E22" s="47" t="s">
        <v>520</v>
      </c>
      <c r="F22" s="47" t="s">
        <v>519</v>
      </c>
      <c r="G22" s="50">
        <v>1</v>
      </c>
      <c r="H22" s="47" t="s">
        <v>518</v>
      </c>
      <c r="I22" s="47" t="s">
        <v>517</v>
      </c>
    </row>
    <row r="23" spans="1:9" ht="14.5">
      <c r="A23" s="50"/>
      <c r="D23" s="50"/>
      <c r="G23" s="50">
        <v>2</v>
      </c>
      <c r="H23" s="51" t="s">
        <v>516</v>
      </c>
      <c r="I23" s="47" t="s">
        <v>515</v>
      </c>
    </row>
    <row r="24" spans="1:9">
      <c r="A24" s="50"/>
      <c r="D24" s="50"/>
      <c r="G24" s="50">
        <v>3</v>
      </c>
      <c r="H24" s="47" t="s">
        <v>514</v>
      </c>
      <c r="I24" s="47" t="s">
        <v>513</v>
      </c>
    </row>
    <row r="25" spans="1:9">
      <c r="A25" s="50"/>
      <c r="D25" s="50">
        <v>6</v>
      </c>
      <c r="E25" s="47" t="s">
        <v>278</v>
      </c>
      <c r="F25" s="47" t="s">
        <v>277</v>
      </c>
      <c r="G25" s="50">
        <v>1</v>
      </c>
      <c r="H25" s="47" t="s">
        <v>512</v>
      </c>
      <c r="I25" s="47" t="s">
        <v>511</v>
      </c>
    </row>
    <row r="26" spans="1:9">
      <c r="A26" s="50"/>
      <c r="D26" s="50"/>
      <c r="G26" s="50">
        <v>2</v>
      </c>
      <c r="H26" s="47" t="s">
        <v>510</v>
      </c>
      <c r="I26" s="47" t="s">
        <v>510</v>
      </c>
    </row>
    <row r="27" spans="1:9">
      <c r="A27" s="50"/>
      <c r="D27" s="50">
        <v>7</v>
      </c>
      <c r="E27" s="47" t="s">
        <v>509</v>
      </c>
      <c r="F27" s="47" t="s">
        <v>508</v>
      </c>
      <c r="G27" s="50">
        <v>1</v>
      </c>
      <c r="H27" s="47" t="s">
        <v>507</v>
      </c>
      <c r="I27" s="47" t="s">
        <v>506</v>
      </c>
    </row>
    <row r="28" spans="1:9">
      <c r="A28" s="50"/>
      <c r="D28" s="50"/>
      <c r="G28" s="50">
        <v>2</v>
      </c>
      <c r="H28" s="47" t="s">
        <v>505</v>
      </c>
      <c r="I28" s="47" t="s">
        <v>504</v>
      </c>
    </row>
    <row r="29" spans="1:9">
      <c r="A29" s="50"/>
      <c r="D29" s="50"/>
      <c r="G29" s="50">
        <v>3</v>
      </c>
      <c r="H29" s="47" t="s">
        <v>503</v>
      </c>
      <c r="I29" s="47" t="s">
        <v>502</v>
      </c>
    </row>
    <row r="30" spans="1:9">
      <c r="A30" s="50"/>
      <c r="D30" s="50"/>
      <c r="G30" s="50">
        <v>4</v>
      </c>
      <c r="H30" s="47" t="s">
        <v>501</v>
      </c>
      <c r="I30" s="47" t="s">
        <v>500</v>
      </c>
    </row>
    <row r="31" spans="1:9">
      <c r="A31" s="50"/>
      <c r="D31" s="50"/>
      <c r="G31" s="50">
        <v>5</v>
      </c>
      <c r="H31" s="47" t="s">
        <v>499</v>
      </c>
      <c r="I31" s="47" t="s">
        <v>498</v>
      </c>
    </row>
    <row r="32" spans="1:9">
      <c r="A32" s="50"/>
      <c r="D32" s="50"/>
      <c r="G32" s="50">
        <v>6</v>
      </c>
      <c r="H32" s="47" t="s">
        <v>497</v>
      </c>
      <c r="I32" s="47" t="s">
        <v>496</v>
      </c>
    </row>
    <row r="33" spans="1:9">
      <c r="A33" s="50"/>
      <c r="D33" s="50">
        <v>8</v>
      </c>
      <c r="E33" s="47" t="s">
        <v>379</v>
      </c>
      <c r="F33" s="47" t="s">
        <v>378</v>
      </c>
      <c r="G33" s="50">
        <v>1</v>
      </c>
      <c r="H33" s="47" t="s">
        <v>495</v>
      </c>
      <c r="I33" s="47" t="s">
        <v>494</v>
      </c>
    </row>
    <row r="34" spans="1:9">
      <c r="A34" s="50"/>
      <c r="D34" s="50"/>
      <c r="G34" s="50">
        <v>2</v>
      </c>
      <c r="H34" s="47" t="s">
        <v>493</v>
      </c>
      <c r="I34" s="47" t="s">
        <v>493</v>
      </c>
    </row>
    <row r="35" spans="1:9">
      <c r="A35" s="50"/>
      <c r="D35" s="50"/>
      <c r="G35" s="50">
        <v>3</v>
      </c>
      <c r="H35" s="47" t="s">
        <v>492</v>
      </c>
      <c r="I35" s="47" t="s">
        <v>491</v>
      </c>
    </row>
    <row r="36" spans="1:9">
      <c r="A36" s="50"/>
      <c r="D36" s="50">
        <v>9</v>
      </c>
      <c r="E36" s="47" t="s">
        <v>490</v>
      </c>
      <c r="F36" s="47" t="s">
        <v>489</v>
      </c>
      <c r="G36" s="50">
        <v>1</v>
      </c>
      <c r="H36" s="47" t="s">
        <v>488</v>
      </c>
      <c r="I36" s="47" t="s">
        <v>487</v>
      </c>
    </row>
    <row r="37" spans="1:9">
      <c r="A37" s="49"/>
      <c r="B37" s="48"/>
      <c r="C37" s="48"/>
      <c r="D37" s="49"/>
      <c r="E37" s="48"/>
      <c r="F37" s="48"/>
      <c r="G37" s="49">
        <v>2</v>
      </c>
      <c r="H37" s="48" t="s">
        <v>486</v>
      </c>
      <c r="I37" s="48" t="s">
        <v>485</v>
      </c>
    </row>
    <row r="38" spans="1:9">
      <c r="A38" s="50">
        <v>2</v>
      </c>
      <c r="B38" s="98" t="s">
        <v>484</v>
      </c>
      <c r="C38" s="98" t="s">
        <v>483</v>
      </c>
      <c r="D38" s="50">
        <v>1</v>
      </c>
      <c r="E38" s="47" t="s">
        <v>482</v>
      </c>
      <c r="F38" s="47" t="s">
        <v>481</v>
      </c>
      <c r="G38" s="50">
        <v>1</v>
      </c>
      <c r="H38" s="47" t="s">
        <v>480</v>
      </c>
      <c r="I38" s="47" t="s">
        <v>479</v>
      </c>
    </row>
    <row r="39" spans="1:9">
      <c r="A39" s="50"/>
      <c r="B39" s="99"/>
      <c r="C39" s="99"/>
      <c r="D39" s="50"/>
      <c r="G39" s="50">
        <v>2</v>
      </c>
      <c r="H39" s="47" t="s">
        <v>478</v>
      </c>
      <c r="I39" s="47" t="s">
        <v>477</v>
      </c>
    </row>
    <row r="40" spans="1:9">
      <c r="A40" s="50"/>
      <c r="D40" s="50"/>
      <c r="G40" s="50">
        <v>3</v>
      </c>
      <c r="H40" s="47" t="s">
        <v>476</v>
      </c>
      <c r="I40" s="47" t="s">
        <v>475</v>
      </c>
    </row>
    <row r="41" spans="1:9">
      <c r="A41" s="50"/>
      <c r="D41" s="50"/>
      <c r="G41" s="50">
        <v>4</v>
      </c>
      <c r="H41" s="47" t="s">
        <v>474</v>
      </c>
      <c r="I41" s="47" t="s">
        <v>473</v>
      </c>
    </row>
    <row r="42" spans="1:9">
      <c r="A42" s="50"/>
      <c r="D42" s="50">
        <v>2</v>
      </c>
      <c r="E42" s="47" t="s">
        <v>472</v>
      </c>
      <c r="F42" s="47" t="s">
        <v>472</v>
      </c>
      <c r="G42" s="50">
        <v>1</v>
      </c>
      <c r="H42" s="47" t="s">
        <v>471</v>
      </c>
      <c r="I42" s="47" t="s">
        <v>470</v>
      </c>
    </row>
    <row r="43" spans="1:9">
      <c r="A43" s="50"/>
      <c r="D43" s="50"/>
      <c r="G43" s="50">
        <v>2</v>
      </c>
      <c r="H43" s="47" t="s">
        <v>469</v>
      </c>
      <c r="I43" s="47" t="s">
        <v>468</v>
      </c>
    </row>
    <row r="44" spans="1:9">
      <c r="A44" s="50"/>
      <c r="D44" s="50">
        <v>3</v>
      </c>
      <c r="E44" s="47" t="s">
        <v>467</v>
      </c>
      <c r="F44" s="47" t="s">
        <v>466</v>
      </c>
      <c r="G44" s="50">
        <v>1</v>
      </c>
      <c r="H44" s="47" t="s">
        <v>465</v>
      </c>
      <c r="I44" s="47" t="s">
        <v>464</v>
      </c>
    </row>
    <row r="45" spans="1:9">
      <c r="A45" s="50"/>
      <c r="D45" s="50"/>
      <c r="G45" s="50">
        <v>2</v>
      </c>
      <c r="H45" s="47" t="s">
        <v>463</v>
      </c>
      <c r="I45" s="47" t="s">
        <v>462</v>
      </c>
    </row>
    <row r="46" spans="1:9">
      <c r="A46" s="50"/>
      <c r="D46" s="50"/>
      <c r="G46" s="50">
        <v>3</v>
      </c>
      <c r="H46" s="47" t="s">
        <v>461</v>
      </c>
      <c r="I46" s="47" t="s">
        <v>460</v>
      </c>
    </row>
    <row r="47" spans="1:9" ht="14.5">
      <c r="A47" s="50"/>
      <c r="D47" s="50"/>
      <c r="G47" s="50">
        <v>4</v>
      </c>
      <c r="H47" s="51" t="s">
        <v>459</v>
      </c>
      <c r="I47" s="47" t="s">
        <v>458</v>
      </c>
    </row>
    <row r="48" spans="1:9">
      <c r="A48" s="50"/>
      <c r="D48" s="50"/>
      <c r="G48" s="50">
        <v>5</v>
      </c>
      <c r="H48" s="47" t="s">
        <v>457</v>
      </c>
      <c r="I48" s="47" t="s">
        <v>456</v>
      </c>
    </row>
    <row r="49" spans="1:9">
      <c r="A49" s="50"/>
      <c r="D49" s="50"/>
      <c r="G49" s="50">
        <v>6</v>
      </c>
      <c r="H49" s="47" t="s">
        <v>455</v>
      </c>
      <c r="I49" s="47" t="s">
        <v>454</v>
      </c>
    </row>
    <row r="50" spans="1:9">
      <c r="A50" s="50"/>
      <c r="D50" s="50">
        <v>4</v>
      </c>
      <c r="E50" s="47" t="s">
        <v>453</v>
      </c>
      <c r="F50" s="47" t="s">
        <v>452</v>
      </c>
      <c r="G50" s="50">
        <v>1</v>
      </c>
      <c r="H50" s="47" t="s">
        <v>451</v>
      </c>
      <c r="I50" s="47" t="s">
        <v>450</v>
      </c>
    </row>
    <row r="51" spans="1:9">
      <c r="A51" s="50"/>
      <c r="D51" s="50"/>
      <c r="G51" s="50">
        <v>2</v>
      </c>
      <c r="H51" s="47" t="s">
        <v>449</v>
      </c>
      <c r="I51" s="47" t="s">
        <v>448</v>
      </c>
    </row>
    <row r="52" spans="1:9">
      <c r="A52" s="50"/>
      <c r="D52" s="50"/>
      <c r="G52" s="50">
        <v>3</v>
      </c>
      <c r="H52" s="47" t="s">
        <v>447</v>
      </c>
      <c r="I52" s="47" t="s">
        <v>446</v>
      </c>
    </row>
    <row r="53" spans="1:9">
      <c r="A53" s="50"/>
      <c r="D53" s="50"/>
      <c r="G53" s="50">
        <v>4</v>
      </c>
      <c r="H53" s="47" t="s">
        <v>445</v>
      </c>
      <c r="I53" s="47" t="s">
        <v>444</v>
      </c>
    </row>
    <row r="54" spans="1:9">
      <c r="A54" s="50"/>
      <c r="D54" s="50">
        <v>5</v>
      </c>
      <c r="E54" s="47" t="s">
        <v>278</v>
      </c>
      <c r="F54" s="47" t="s">
        <v>277</v>
      </c>
      <c r="G54" s="50">
        <v>1</v>
      </c>
      <c r="H54" s="47" t="s">
        <v>443</v>
      </c>
      <c r="I54" s="47" t="s">
        <v>442</v>
      </c>
    </row>
    <row r="55" spans="1:9">
      <c r="A55" s="50"/>
      <c r="D55" s="50"/>
      <c r="G55" s="50">
        <v>2</v>
      </c>
      <c r="H55" s="47" t="s">
        <v>441</v>
      </c>
      <c r="I55" s="47" t="s">
        <v>441</v>
      </c>
    </row>
    <row r="56" spans="1:9">
      <c r="A56" s="50"/>
      <c r="D56" s="50"/>
      <c r="G56" s="50">
        <v>3</v>
      </c>
      <c r="H56" s="47" t="s">
        <v>409</v>
      </c>
      <c r="I56" s="47" t="s">
        <v>408</v>
      </c>
    </row>
    <row r="57" spans="1:9">
      <c r="A57" s="50"/>
      <c r="D57" s="50"/>
      <c r="G57" s="50">
        <v>4</v>
      </c>
      <c r="H57" s="47" t="s">
        <v>440</v>
      </c>
      <c r="I57" s="47" t="s">
        <v>439</v>
      </c>
    </row>
    <row r="58" spans="1:9">
      <c r="A58" s="50"/>
      <c r="D58" s="50"/>
      <c r="G58" s="50">
        <v>5</v>
      </c>
      <c r="H58" s="47" t="s">
        <v>438</v>
      </c>
      <c r="I58" s="47" t="s">
        <v>437</v>
      </c>
    </row>
    <row r="59" spans="1:9">
      <c r="A59" s="50"/>
      <c r="D59" s="50"/>
      <c r="G59" s="50">
        <v>6</v>
      </c>
      <c r="H59" s="47" t="s">
        <v>436</v>
      </c>
      <c r="I59" s="47" t="s">
        <v>435</v>
      </c>
    </row>
    <row r="60" spans="1:9">
      <c r="A60" s="49"/>
      <c r="B60" s="48"/>
      <c r="C60" s="48"/>
      <c r="D60" s="49"/>
      <c r="E60" s="48"/>
      <c r="F60" s="48"/>
      <c r="G60" s="49">
        <v>7</v>
      </c>
      <c r="H60" s="48" t="s">
        <v>434</v>
      </c>
      <c r="I60" s="48" t="s">
        <v>433</v>
      </c>
    </row>
    <row r="61" spans="1:9">
      <c r="A61" s="50">
        <v>3</v>
      </c>
      <c r="B61" s="98" t="s">
        <v>432</v>
      </c>
      <c r="C61" s="98" t="s">
        <v>431</v>
      </c>
      <c r="D61" s="50">
        <v>1</v>
      </c>
      <c r="E61" s="47" t="s">
        <v>430</v>
      </c>
      <c r="F61" s="47" t="s">
        <v>429</v>
      </c>
      <c r="G61" s="50">
        <v>1</v>
      </c>
      <c r="H61" s="47" t="s">
        <v>428</v>
      </c>
      <c r="I61" s="47" t="s">
        <v>428</v>
      </c>
    </row>
    <row r="62" spans="1:9">
      <c r="A62" s="50"/>
      <c r="B62" s="99"/>
      <c r="C62" s="99"/>
      <c r="D62" s="50"/>
      <c r="G62" s="50">
        <v>2</v>
      </c>
      <c r="H62" s="47" t="s">
        <v>409</v>
      </c>
      <c r="I62" s="47" t="s">
        <v>408</v>
      </c>
    </row>
    <row r="63" spans="1:9">
      <c r="A63" s="50"/>
      <c r="D63" s="50"/>
      <c r="G63" s="50">
        <v>3</v>
      </c>
      <c r="H63" s="47" t="s">
        <v>427</v>
      </c>
      <c r="I63" s="47" t="s">
        <v>426</v>
      </c>
    </row>
    <row r="64" spans="1:9">
      <c r="A64" s="50"/>
      <c r="D64" s="50"/>
      <c r="G64" s="50">
        <v>4</v>
      </c>
      <c r="H64" s="47" t="s">
        <v>148</v>
      </c>
      <c r="I64" s="47" t="s">
        <v>147</v>
      </c>
    </row>
    <row r="65" spans="1:9">
      <c r="A65" s="50"/>
      <c r="D65" s="50"/>
      <c r="G65" s="50">
        <v>5</v>
      </c>
      <c r="H65" s="47" t="s">
        <v>425</v>
      </c>
      <c r="I65" s="47" t="s">
        <v>425</v>
      </c>
    </row>
    <row r="66" spans="1:9">
      <c r="A66" s="50"/>
      <c r="D66" s="50"/>
      <c r="G66" s="50">
        <v>6</v>
      </c>
      <c r="H66" s="47" t="s">
        <v>424</v>
      </c>
      <c r="I66" s="47" t="s">
        <v>423</v>
      </c>
    </row>
    <row r="67" spans="1:9">
      <c r="A67" s="50"/>
      <c r="D67" s="50"/>
      <c r="G67" s="50">
        <v>7</v>
      </c>
      <c r="H67" s="47" t="s">
        <v>422</v>
      </c>
      <c r="I67" s="47" t="s">
        <v>391</v>
      </c>
    </row>
    <row r="68" spans="1:9">
      <c r="A68" s="50"/>
      <c r="D68" s="50"/>
      <c r="G68" s="50">
        <v>8</v>
      </c>
      <c r="H68" s="47" t="s">
        <v>421</v>
      </c>
      <c r="I68" s="47" t="s">
        <v>420</v>
      </c>
    </row>
    <row r="69" spans="1:9">
      <c r="A69" s="50"/>
      <c r="D69" s="50">
        <v>2</v>
      </c>
      <c r="E69" s="47" t="s">
        <v>419</v>
      </c>
      <c r="F69" s="47" t="s">
        <v>418</v>
      </c>
      <c r="G69" s="50">
        <v>1</v>
      </c>
      <c r="H69" s="47" t="s">
        <v>417</v>
      </c>
      <c r="I69" s="47" t="s">
        <v>416</v>
      </c>
    </row>
    <row r="70" spans="1:9">
      <c r="A70" s="50"/>
      <c r="D70" s="50"/>
      <c r="G70" s="50">
        <v>2</v>
      </c>
      <c r="H70" s="47" t="s">
        <v>361</v>
      </c>
      <c r="I70" s="47" t="s">
        <v>360</v>
      </c>
    </row>
    <row r="71" spans="1:9">
      <c r="A71" s="50"/>
      <c r="D71" s="50"/>
      <c r="G71" s="50">
        <v>3</v>
      </c>
      <c r="H71" s="47" t="s">
        <v>415</v>
      </c>
      <c r="I71" s="47" t="s">
        <v>414</v>
      </c>
    </row>
    <row r="72" spans="1:9" ht="14.5">
      <c r="A72" s="50"/>
      <c r="D72" s="50">
        <v>3</v>
      </c>
      <c r="E72" s="51" t="s">
        <v>413</v>
      </c>
      <c r="F72" s="47" t="s">
        <v>412</v>
      </c>
      <c r="G72" s="50">
        <v>1</v>
      </c>
      <c r="H72" s="47" t="s">
        <v>411</v>
      </c>
      <c r="I72" s="47" t="s">
        <v>410</v>
      </c>
    </row>
    <row r="73" spans="1:9">
      <c r="A73" s="50"/>
      <c r="D73" s="50"/>
      <c r="G73" s="50">
        <v>2</v>
      </c>
      <c r="H73" s="47" t="s">
        <v>361</v>
      </c>
      <c r="I73" s="47" t="s">
        <v>360</v>
      </c>
    </row>
    <row r="74" spans="1:9">
      <c r="A74" s="50"/>
      <c r="D74" s="50"/>
      <c r="G74" s="50">
        <v>3</v>
      </c>
      <c r="H74" s="47" t="s">
        <v>409</v>
      </c>
      <c r="I74" s="47" t="s">
        <v>408</v>
      </c>
    </row>
    <row r="75" spans="1:9">
      <c r="A75" s="50"/>
      <c r="D75" s="50"/>
      <c r="G75" s="50">
        <v>4</v>
      </c>
      <c r="H75" s="47" t="s">
        <v>407</v>
      </c>
      <c r="I75" s="47" t="s">
        <v>224</v>
      </c>
    </row>
    <row r="76" spans="1:9">
      <c r="A76" s="50"/>
      <c r="D76" s="50"/>
      <c r="G76" s="50">
        <v>5</v>
      </c>
      <c r="H76" s="47" t="s">
        <v>406</v>
      </c>
      <c r="I76" s="47" t="s">
        <v>405</v>
      </c>
    </row>
    <row r="77" spans="1:9">
      <c r="A77" s="50"/>
      <c r="D77" s="50">
        <v>4</v>
      </c>
      <c r="E77" s="47" t="s">
        <v>404</v>
      </c>
      <c r="F77" s="47" t="s">
        <v>403</v>
      </c>
      <c r="G77" s="50">
        <v>1</v>
      </c>
      <c r="H77" s="47" t="s">
        <v>402</v>
      </c>
      <c r="I77" s="47" t="s">
        <v>401</v>
      </c>
    </row>
    <row r="78" spans="1:9">
      <c r="A78" s="50"/>
      <c r="D78" s="50"/>
      <c r="G78" s="50">
        <v>2</v>
      </c>
      <c r="H78" s="47" t="s">
        <v>400</v>
      </c>
      <c r="I78" s="47" t="s">
        <v>399</v>
      </c>
    </row>
    <row r="79" spans="1:9">
      <c r="A79" s="50"/>
      <c r="D79" s="50"/>
      <c r="G79" s="50">
        <v>3</v>
      </c>
      <c r="H79" s="47" t="s">
        <v>383</v>
      </c>
      <c r="I79" s="47" t="s">
        <v>382</v>
      </c>
    </row>
    <row r="80" spans="1:9">
      <c r="A80" s="50"/>
      <c r="D80" s="50"/>
      <c r="G80" s="50">
        <v>4</v>
      </c>
      <c r="H80" s="47" t="s">
        <v>398</v>
      </c>
      <c r="I80" s="47" t="s">
        <v>397</v>
      </c>
    </row>
    <row r="81" spans="1:9">
      <c r="A81" s="50"/>
      <c r="D81" s="50"/>
      <c r="G81" s="50">
        <v>5</v>
      </c>
      <c r="H81" s="47" t="s">
        <v>396</v>
      </c>
      <c r="I81" s="47" t="s">
        <v>395</v>
      </c>
    </row>
    <row r="82" spans="1:9">
      <c r="A82" s="50"/>
      <c r="D82" s="50"/>
      <c r="G82" s="50">
        <v>6</v>
      </c>
      <c r="H82" s="47" t="s">
        <v>394</v>
      </c>
      <c r="I82" s="47" t="s">
        <v>393</v>
      </c>
    </row>
    <row r="83" spans="1:9">
      <c r="A83" s="50"/>
      <c r="D83" s="50"/>
      <c r="G83" s="50">
        <v>7</v>
      </c>
      <c r="H83" s="47" t="s">
        <v>392</v>
      </c>
      <c r="I83" s="47" t="s">
        <v>391</v>
      </c>
    </row>
    <row r="84" spans="1:9">
      <c r="A84" s="50"/>
      <c r="D84" s="50"/>
      <c r="G84" s="50">
        <v>8</v>
      </c>
      <c r="H84" s="47" t="s">
        <v>390</v>
      </c>
      <c r="I84" s="47" t="s">
        <v>390</v>
      </c>
    </row>
    <row r="85" spans="1:9">
      <c r="A85" s="50"/>
      <c r="D85" s="50">
        <v>5</v>
      </c>
      <c r="E85" s="47" t="s">
        <v>389</v>
      </c>
      <c r="F85" s="47" t="s">
        <v>388</v>
      </c>
      <c r="G85" s="50">
        <v>1</v>
      </c>
      <c r="H85" s="47" t="s">
        <v>387</v>
      </c>
      <c r="I85" s="47" t="s">
        <v>386</v>
      </c>
    </row>
    <row r="86" spans="1:9">
      <c r="A86" s="50"/>
      <c r="D86" s="50"/>
      <c r="G86" s="50">
        <v>2</v>
      </c>
      <c r="H86" s="47" t="s">
        <v>385</v>
      </c>
      <c r="I86" s="47" t="s">
        <v>384</v>
      </c>
    </row>
    <row r="87" spans="1:9">
      <c r="A87" s="50"/>
      <c r="D87" s="50"/>
      <c r="G87" s="50">
        <v>3</v>
      </c>
      <c r="H87" s="47" t="s">
        <v>383</v>
      </c>
      <c r="I87" s="47" t="s">
        <v>382</v>
      </c>
    </row>
    <row r="88" spans="1:9">
      <c r="A88" s="50"/>
      <c r="D88" s="50"/>
      <c r="G88" s="50">
        <v>4</v>
      </c>
      <c r="H88" s="47" t="s">
        <v>381</v>
      </c>
      <c r="I88" s="47" t="s">
        <v>380</v>
      </c>
    </row>
    <row r="89" spans="1:9">
      <c r="A89" s="50"/>
      <c r="D89" s="50"/>
      <c r="G89" s="50">
        <v>5</v>
      </c>
      <c r="H89" s="47" t="s">
        <v>379</v>
      </c>
      <c r="I89" s="47" t="s">
        <v>378</v>
      </c>
    </row>
    <row r="90" spans="1:9">
      <c r="A90" s="50"/>
      <c r="D90" s="50">
        <v>6</v>
      </c>
      <c r="E90" s="47" t="s">
        <v>377</v>
      </c>
      <c r="F90" s="47" t="s">
        <v>376</v>
      </c>
      <c r="G90" s="50">
        <v>1</v>
      </c>
      <c r="H90" s="47" t="s">
        <v>375</v>
      </c>
      <c r="I90" s="47" t="s">
        <v>374</v>
      </c>
    </row>
    <row r="91" spans="1:9">
      <c r="A91" s="50"/>
      <c r="D91" s="50"/>
      <c r="G91" s="50">
        <v>2</v>
      </c>
      <c r="H91" s="47" t="s">
        <v>373</v>
      </c>
      <c r="I91" s="47" t="s">
        <v>372</v>
      </c>
    </row>
    <row r="92" spans="1:9">
      <c r="A92" s="50"/>
      <c r="D92" s="50"/>
      <c r="G92" s="50">
        <v>3</v>
      </c>
      <c r="H92" s="47" t="s">
        <v>371</v>
      </c>
      <c r="I92" s="47" t="s">
        <v>370</v>
      </c>
    </row>
    <row r="93" spans="1:9">
      <c r="A93" s="50"/>
      <c r="D93" s="50">
        <v>7</v>
      </c>
      <c r="E93" s="47" t="s">
        <v>369</v>
      </c>
      <c r="F93" s="47" t="s">
        <v>368</v>
      </c>
      <c r="G93" s="50">
        <v>1</v>
      </c>
      <c r="H93" s="47" t="s">
        <v>367</v>
      </c>
      <c r="I93" s="47" t="s">
        <v>366</v>
      </c>
    </row>
    <row r="94" spans="1:9">
      <c r="A94" s="50"/>
      <c r="D94" s="50"/>
      <c r="G94" s="50">
        <v>2</v>
      </c>
      <c r="H94" s="47" t="s">
        <v>365</v>
      </c>
      <c r="I94" s="47" t="s">
        <v>364</v>
      </c>
    </row>
    <row r="95" spans="1:9">
      <c r="A95" s="50"/>
      <c r="D95" s="50">
        <v>8</v>
      </c>
      <c r="E95" s="47" t="s">
        <v>363</v>
      </c>
      <c r="F95" s="47" t="s">
        <v>362</v>
      </c>
      <c r="G95" s="50">
        <v>1</v>
      </c>
      <c r="H95" s="47" t="s">
        <v>361</v>
      </c>
      <c r="I95" s="47" t="s">
        <v>360</v>
      </c>
    </row>
    <row r="96" spans="1:9">
      <c r="A96" s="50"/>
      <c r="D96" s="50"/>
      <c r="G96" s="50">
        <v>2</v>
      </c>
      <c r="H96" s="47" t="s">
        <v>359</v>
      </c>
      <c r="I96" s="47" t="s">
        <v>358</v>
      </c>
    </row>
    <row r="97" spans="1:9">
      <c r="A97" s="50"/>
      <c r="D97" s="50"/>
      <c r="G97" s="50">
        <v>3</v>
      </c>
      <c r="H97" s="47" t="s">
        <v>357</v>
      </c>
      <c r="I97" s="47" t="s">
        <v>356</v>
      </c>
    </row>
    <row r="98" spans="1:9">
      <c r="A98" s="50"/>
      <c r="D98" s="50">
        <v>9</v>
      </c>
      <c r="E98" s="47" t="s">
        <v>355</v>
      </c>
      <c r="F98" s="47" t="s">
        <v>354</v>
      </c>
      <c r="G98" s="50">
        <v>1</v>
      </c>
      <c r="H98" s="47" t="s">
        <v>353</v>
      </c>
      <c r="I98" s="47" t="s">
        <v>352</v>
      </c>
    </row>
    <row r="99" spans="1:9">
      <c r="A99" s="50"/>
      <c r="D99" s="50"/>
      <c r="G99" s="50">
        <v>2</v>
      </c>
      <c r="H99" s="47" t="s">
        <v>351</v>
      </c>
      <c r="I99" s="47" t="s">
        <v>351</v>
      </c>
    </row>
    <row r="100" spans="1:9">
      <c r="A100" s="50"/>
      <c r="D100" s="50"/>
      <c r="G100" s="50">
        <v>3</v>
      </c>
      <c r="H100" s="47" t="s">
        <v>350</v>
      </c>
      <c r="I100" s="47" t="s">
        <v>349</v>
      </c>
    </row>
    <row r="101" spans="1:9">
      <c r="A101" s="50"/>
      <c r="D101" s="50">
        <v>10</v>
      </c>
      <c r="E101" s="47" t="s">
        <v>348</v>
      </c>
      <c r="F101" s="47" t="s">
        <v>347</v>
      </c>
      <c r="G101" s="50">
        <v>1</v>
      </c>
      <c r="H101" s="47" t="s">
        <v>346</v>
      </c>
      <c r="I101" s="47" t="s">
        <v>345</v>
      </c>
    </row>
    <row r="102" spans="1:9">
      <c r="A102" s="50"/>
      <c r="D102" s="50"/>
      <c r="G102" s="50">
        <v>2</v>
      </c>
      <c r="H102" s="47" t="s">
        <v>344</v>
      </c>
      <c r="I102" s="47" t="s">
        <v>343</v>
      </c>
    </row>
    <row r="103" spans="1:9" ht="14.5">
      <c r="A103" s="50"/>
      <c r="D103" s="50"/>
      <c r="G103" s="50">
        <v>3</v>
      </c>
      <c r="H103" s="51" t="s">
        <v>342</v>
      </c>
      <c r="I103" s="47" t="s">
        <v>341</v>
      </c>
    </row>
    <row r="104" spans="1:9">
      <c r="A104" s="50"/>
      <c r="D104" s="50"/>
      <c r="G104" s="50">
        <v>4</v>
      </c>
      <c r="H104" s="47" t="s">
        <v>340</v>
      </c>
      <c r="I104" s="47" t="s">
        <v>339</v>
      </c>
    </row>
    <row r="105" spans="1:9">
      <c r="A105" s="50"/>
      <c r="D105" s="50"/>
      <c r="G105" s="50">
        <v>5</v>
      </c>
      <c r="H105" s="47" t="s">
        <v>338</v>
      </c>
      <c r="I105" s="47" t="s">
        <v>338</v>
      </c>
    </row>
    <row r="106" spans="1:9">
      <c r="A106" s="50"/>
      <c r="D106" s="50"/>
      <c r="G106" s="50">
        <v>6</v>
      </c>
      <c r="H106" s="47" t="s">
        <v>337</v>
      </c>
      <c r="I106" s="47" t="s">
        <v>336</v>
      </c>
    </row>
    <row r="107" spans="1:9">
      <c r="A107" s="50"/>
      <c r="D107" s="50">
        <v>11</v>
      </c>
      <c r="E107" s="47" t="s">
        <v>335</v>
      </c>
      <c r="F107" s="47" t="s">
        <v>334</v>
      </c>
      <c r="G107" s="50">
        <v>1</v>
      </c>
      <c r="H107" s="47" t="s">
        <v>333</v>
      </c>
      <c r="I107" s="47" t="s">
        <v>332</v>
      </c>
    </row>
    <row r="108" spans="1:9">
      <c r="A108" s="50"/>
      <c r="D108" s="50"/>
      <c r="G108" s="50">
        <v>2</v>
      </c>
      <c r="H108" s="47" t="s">
        <v>331</v>
      </c>
      <c r="I108" s="47" t="s">
        <v>330</v>
      </c>
    </row>
    <row r="109" spans="1:9">
      <c r="A109" s="50"/>
      <c r="D109" s="50"/>
      <c r="G109" s="50">
        <v>3</v>
      </c>
      <c r="H109" s="47" t="s">
        <v>329</v>
      </c>
      <c r="I109" s="47" t="s">
        <v>328</v>
      </c>
    </row>
    <row r="110" spans="1:9">
      <c r="A110" s="50"/>
      <c r="D110" s="50"/>
      <c r="G110" s="50">
        <v>4</v>
      </c>
      <c r="H110" s="47" t="s">
        <v>220</v>
      </c>
      <c r="I110" s="47" t="s">
        <v>219</v>
      </c>
    </row>
    <row r="111" spans="1:9">
      <c r="A111" s="50"/>
      <c r="D111" s="50"/>
      <c r="G111" s="50">
        <v>5</v>
      </c>
      <c r="H111" s="47" t="s">
        <v>327</v>
      </c>
      <c r="I111" s="47" t="s">
        <v>326</v>
      </c>
    </row>
    <row r="112" spans="1:9">
      <c r="A112" s="50"/>
      <c r="D112" s="50"/>
      <c r="G112" s="50">
        <v>6</v>
      </c>
      <c r="H112" s="47" t="s">
        <v>325</v>
      </c>
      <c r="I112" s="47" t="s">
        <v>324</v>
      </c>
    </row>
    <row r="113" spans="1:9">
      <c r="A113" s="50"/>
      <c r="D113" s="50"/>
      <c r="G113" s="50">
        <v>7</v>
      </c>
      <c r="H113" s="47" t="s">
        <v>244</v>
      </c>
      <c r="I113" s="47" t="s">
        <v>243</v>
      </c>
    </row>
    <row r="114" spans="1:9">
      <c r="A114" s="50"/>
      <c r="D114" s="50">
        <v>12</v>
      </c>
      <c r="E114" s="47" t="s">
        <v>323</v>
      </c>
      <c r="F114" s="47" t="s">
        <v>322</v>
      </c>
      <c r="G114" s="50">
        <v>1</v>
      </c>
      <c r="H114" s="47" t="s">
        <v>321</v>
      </c>
      <c r="I114" s="47" t="s">
        <v>320</v>
      </c>
    </row>
    <row r="115" spans="1:9">
      <c r="A115" s="50"/>
      <c r="D115" s="50"/>
      <c r="G115" s="50">
        <v>2</v>
      </c>
      <c r="H115" s="47" t="s">
        <v>319</v>
      </c>
      <c r="I115" s="47" t="s">
        <v>318</v>
      </c>
    </row>
    <row r="116" spans="1:9">
      <c r="A116" s="50"/>
      <c r="D116" s="50"/>
      <c r="G116" s="50">
        <v>3</v>
      </c>
      <c r="H116" s="47" t="s">
        <v>317</v>
      </c>
      <c r="I116" s="47" t="s">
        <v>316</v>
      </c>
    </row>
    <row r="117" spans="1:9">
      <c r="A117" s="50"/>
      <c r="D117" s="50"/>
      <c r="G117" s="50">
        <v>4</v>
      </c>
      <c r="H117" s="47" t="s">
        <v>315</v>
      </c>
      <c r="I117" s="47" t="s">
        <v>314</v>
      </c>
    </row>
    <row r="118" spans="1:9">
      <c r="A118" s="50"/>
      <c r="D118" s="50"/>
      <c r="G118" s="50">
        <v>5</v>
      </c>
      <c r="H118" s="47" t="s">
        <v>313</v>
      </c>
      <c r="I118" s="47" t="s">
        <v>312</v>
      </c>
    </row>
    <row r="119" spans="1:9" ht="14.5">
      <c r="A119" s="50"/>
      <c r="D119" s="50"/>
      <c r="G119" s="50">
        <v>6</v>
      </c>
      <c r="H119" s="51" t="s">
        <v>272</v>
      </c>
      <c r="I119" s="47" t="s">
        <v>271</v>
      </c>
    </row>
    <row r="120" spans="1:9">
      <c r="A120" s="49"/>
      <c r="B120" s="48"/>
      <c r="C120" s="48"/>
      <c r="D120" s="49"/>
      <c r="E120" s="48"/>
      <c r="F120" s="48"/>
      <c r="G120" s="49">
        <v>7</v>
      </c>
      <c r="H120" s="48" t="s">
        <v>311</v>
      </c>
      <c r="I120" s="48" t="s">
        <v>310</v>
      </c>
    </row>
    <row r="121" spans="1:9">
      <c r="A121" s="50">
        <v>4</v>
      </c>
      <c r="B121" s="98" t="s">
        <v>309</v>
      </c>
      <c r="C121" s="98" t="s">
        <v>308</v>
      </c>
      <c r="D121" s="50">
        <v>1</v>
      </c>
      <c r="E121" s="47" t="s">
        <v>307</v>
      </c>
      <c r="F121" s="47" t="s">
        <v>143</v>
      </c>
      <c r="G121" s="50">
        <v>1</v>
      </c>
      <c r="H121" s="47" t="s">
        <v>306</v>
      </c>
      <c r="I121" s="47" t="s">
        <v>306</v>
      </c>
    </row>
    <row r="122" spans="1:9">
      <c r="A122" s="50"/>
      <c r="B122" s="99"/>
      <c r="C122" s="99"/>
      <c r="D122" s="50"/>
      <c r="G122" s="50">
        <v>2</v>
      </c>
      <c r="H122" s="47" t="s">
        <v>305</v>
      </c>
      <c r="I122" s="47" t="s">
        <v>305</v>
      </c>
    </row>
    <row r="123" spans="1:9">
      <c r="A123" s="50"/>
      <c r="D123" s="50"/>
      <c r="G123" s="50">
        <v>3</v>
      </c>
      <c r="H123" s="47" t="s">
        <v>304</v>
      </c>
      <c r="I123" s="47" t="s">
        <v>304</v>
      </c>
    </row>
    <row r="124" spans="1:9">
      <c r="A124" s="50"/>
      <c r="D124" s="50"/>
      <c r="G124" s="50">
        <v>4</v>
      </c>
      <c r="H124" s="47" t="s">
        <v>303</v>
      </c>
      <c r="I124" s="47" t="s">
        <v>303</v>
      </c>
    </row>
    <row r="125" spans="1:9">
      <c r="A125" s="50"/>
      <c r="D125" s="50"/>
      <c r="G125" s="50">
        <v>5</v>
      </c>
      <c r="H125" s="47" t="s">
        <v>302</v>
      </c>
      <c r="I125" s="47" t="s">
        <v>301</v>
      </c>
    </row>
    <row r="126" spans="1:9">
      <c r="A126" s="50"/>
      <c r="D126" s="50">
        <v>2</v>
      </c>
      <c r="E126" s="47" t="s">
        <v>300</v>
      </c>
      <c r="F126" s="47" t="s">
        <v>299</v>
      </c>
      <c r="G126" s="50">
        <v>1</v>
      </c>
      <c r="H126" s="47" t="s">
        <v>298</v>
      </c>
      <c r="I126" s="47" t="s">
        <v>297</v>
      </c>
    </row>
    <row r="127" spans="1:9">
      <c r="A127" s="50"/>
      <c r="D127" s="50"/>
      <c r="G127" s="50">
        <v>2</v>
      </c>
      <c r="H127" s="47" t="s">
        <v>296</v>
      </c>
      <c r="I127" s="47" t="s">
        <v>295</v>
      </c>
    </row>
    <row r="128" spans="1:9">
      <c r="A128" s="50"/>
      <c r="D128" s="50"/>
      <c r="G128" s="50">
        <v>3</v>
      </c>
      <c r="H128" s="47" t="s">
        <v>294</v>
      </c>
      <c r="I128" s="47" t="s">
        <v>293</v>
      </c>
    </row>
    <row r="129" spans="1:9">
      <c r="A129" s="50"/>
      <c r="D129" s="50"/>
      <c r="G129" s="50">
        <v>4</v>
      </c>
      <c r="H129" s="47" t="s">
        <v>292</v>
      </c>
      <c r="I129" s="47" t="s">
        <v>291</v>
      </c>
    </row>
    <row r="130" spans="1:9">
      <c r="A130" s="50"/>
      <c r="D130" s="50">
        <v>3</v>
      </c>
      <c r="E130" s="47" t="s">
        <v>290</v>
      </c>
      <c r="F130" s="47" t="s">
        <v>289</v>
      </c>
      <c r="G130" s="50">
        <v>1</v>
      </c>
      <c r="H130" s="47" t="s">
        <v>288</v>
      </c>
      <c r="I130" s="47" t="s">
        <v>287</v>
      </c>
    </row>
    <row r="131" spans="1:9">
      <c r="A131" s="50"/>
      <c r="D131" s="50"/>
      <c r="G131" s="50">
        <v>2</v>
      </c>
      <c r="H131" s="47" t="s">
        <v>286</v>
      </c>
      <c r="I131" s="47" t="s">
        <v>285</v>
      </c>
    </row>
    <row r="132" spans="1:9">
      <c r="A132" s="50"/>
      <c r="D132" s="50"/>
      <c r="G132" s="50">
        <v>3</v>
      </c>
      <c r="H132" s="47" t="s">
        <v>284</v>
      </c>
      <c r="I132" s="47" t="s">
        <v>283</v>
      </c>
    </row>
    <row r="133" spans="1:9">
      <c r="A133" s="50"/>
      <c r="D133" s="50"/>
      <c r="G133" s="50">
        <v>4</v>
      </c>
      <c r="H133" s="47" t="s">
        <v>160</v>
      </c>
      <c r="I133" s="47" t="s">
        <v>282</v>
      </c>
    </row>
    <row r="134" spans="1:9" ht="14.5">
      <c r="A134" s="50"/>
      <c r="D134" s="50"/>
      <c r="G134" s="50">
        <v>5</v>
      </c>
      <c r="H134" s="51" t="s">
        <v>281</v>
      </c>
      <c r="I134" s="47" t="s">
        <v>280</v>
      </c>
    </row>
    <row r="135" spans="1:9">
      <c r="A135" s="50"/>
      <c r="D135" s="50">
        <v>4</v>
      </c>
      <c r="E135" s="47" t="s">
        <v>279</v>
      </c>
      <c r="F135" s="47" t="s">
        <v>279</v>
      </c>
      <c r="G135" s="50">
        <v>1</v>
      </c>
      <c r="H135" s="47" t="s">
        <v>278</v>
      </c>
      <c r="I135" s="47" t="s">
        <v>277</v>
      </c>
    </row>
    <row r="136" spans="1:9">
      <c r="A136" s="50"/>
      <c r="D136" s="50"/>
      <c r="G136" s="50">
        <v>2</v>
      </c>
      <c r="H136" s="47" t="s">
        <v>276</v>
      </c>
      <c r="I136" s="47" t="s">
        <v>275</v>
      </c>
    </row>
    <row r="137" spans="1:9">
      <c r="A137" s="50"/>
      <c r="D137" s="50"/>
      <c r="G137" s="50">
        <v>3</v>
      </c>
      <c r="H137" s="47" t="s">
        <v>274</v>
      </c>
      <c r="I137" s="47" t="s">
        <v>273</v>
      </c>
    </row>
    <row r="138" spans="1:9" ht="14.5">
      <c r="A138" s="50"/>
      <c r="D138" s="50"/>
      <c r="G138" s="50">
        <v>4</v>
      </c>
      <c r="H138" s="51" t="s">
        <v>272</v>
      </c>
      <c r="I138" s="47" t="s">
        <v>271</v>
      </c>
    </row>
    <row r="139" spans="1:9">
      <c r="A139" s="50"/>
      <c r="D139" s="50"/>
      <c r="G139" s="50">
        <v>5</v>
      </c>
      <c r="H139" s="47" t="s">
        <v>270</v>
      </c>
      <c r="I139" s="47" t="s">
        <v>269</v>
      </c>
    </row>
    <row r="140" spans="1:9">
      <c r="A140" s="50"/>
      <c r="D140" s="50"/>
      <c r="G140" s="50">
        <v>6</v>
      </c>
      <c r="H140" s="47" t="s">
        <v>268</v>
      </c>
      <c r="I140" s="47" t="s">
        <v>267</v>
      </c>
    </row>
    <row r="141" spans="1:9">
      <c r="A141" s="50"/>
      <c r="D141" s="50"/>
      <c r="G141" s="50">
        <v>7</v>
      </c>
      <c r="H141" s="47" t="s">
        <v>266</v>
      </c>
      <c r="I141" s="47" t="s">
        <v>265</v>
      </c>
    </row>
    <row r="142" spans="1:9">
      <c r="A142" s="50"/>
      <c r="D142" s="50"/>
      <c r="G142" s="50">
        <v>8</v>
      </c>
      <c r="H142" s="47" t="s">
        <v>264</v>
      </c>
      <c r="I142" s="47" t="s">
        <v>264</v>
      </c>
    </row>
    <row r="143" spans="1:9">
      <c r="A143" s="50"/>
      <c r="D143" s="50">
        <v>5</v>
      </c>
      <c r="E143" s="47" t="s">
        <v>148</v>
      </c>
      <c r="F143" s="47" t="s">
        <v>147</v>
      </c>
      <c r="G143" s="50">
        <v>1</v>
      </c>
      <c r="H143" s="47" t="s">
        <v>263</v>
      </c>
      <c r="I143" s="47" t="s">
        <v>262</v>
      </c>
    </row>
    <row r="144" spans="1:9">
      <c r="A144" s="50"/>
      <c r="D144" s="50"/>
      <c r="G144" s="50">
        <v>2</v>
      </c>
      <c r="H144" s="47" t="s">
        <v>261</v>
      </c>
      <c r="I144" s="47" t="s">
        <v>260</v>
      </c>
    </row>
    <row r="145" spans="1:9">
      <c r="A145" s="50"/>
      <c r="D145" s="50"/>
      <c r="G145" s="50">
        <v>3</v>
      </c>
      <c r="H145" s="47" t="s">
        <v>259</v>
      </c>
      <c r="I145" s="47" t="s">
        <v>258</v>
      </c>
    </row>
    <row r="146" spans="1:9">
      <c r="A146" s="50"/>
      <c r="D146" s="50"/>
      <c r="G146" s="50">
        <v>4</v>
      </c>
      <c r="H146" s="47" t="s">
        <v>257</v>
      </c>
      <c r="I146" s="47" t="s">
        <v>256</v>
      </c>
    </row>
    <row r="147" spans="1:9" ht="14.5">
      <c r="A147" s="50"/>
      <c r="D147" s="50"/>
      <c r="G147" s="50">
        <v>5</v>
      </c>
      <c r="H147" s="51" t="s">
        <v>255</v>
      </c>
      <c r="I147" s="47" t="s">
        <v>254</v>
      </c>
    </row>
    <row r="148" spans="1:9" ht="14.5">
      <c r="A148" s="50"/>
      <c r="D148" s="50">
        <v>6</v>
      </c>
      <c r="E148" s="47" t="s">
        <v>253</v>
      </c>
      <c r="F148" s="47" t="s">
        <v>252</v>
      </c>
      <c r="G148" s="50">
        <v>1</v>
      </c>
      <c r="H148" s="51" t="s">
        <v>251</v>
      </c>
      <c r="I148" s="47" t="s">
        <v>250</v>
      </c>
    </row>
    <row r="149" spans="1:9">
      <c r="A149" s="50"/>
      <c r="D149" s="50"/>
      <c r="G149" s="50">
        <v>2</v>
      </c>
      <c r="H149" s="47" t="s">
        <v>249</v>
      </c>
      <c r="I149" s="47" t="s">
        <v>249</v>
      </c>
    </row>
    <row r="150" spans="1:9">
      <c r="A150" s="50"/>
      <c r="D150" s="50"/>
      <c r="G150" s="50">
        <v>3</v>
      </c>
      <c r="H150" s="47" t="s">
        <v>248</v>
      </c>
      <c r="I150" s="47" t="s">
        <v>247</v>
      </c>
    </row>
    <row r="151" spans="1:9">
      <c r="A151" s="50"/>
      <c r="D151" s="50"/>
      <c r="G151" s="50">
        <v>4</v>
      </c>
      <c r="H151" s="47" t="s">
        <v>246</v>
      </c>
      <c r="I151" s="47" t="s">
        <v>245</v>
      </c>
    </row>
    <row r="152" spans="1:9">
      <c r="A152" s="50"/>
      <c r="D152" s="50"/>
      <c r="G152" s="50">
        <v>5</v>
      </c>
      <c r="H152" s="47" t="s">
        <v>244</v>
      </c>
      <c r="I152" s="47" t="s">
        <v>243</v>
      </c>
    </row>
    <row r="153" spans="1:9">
      <c r="A153" s="50"/>
      <c r="D153" s="50">
        <v>7</v>
      </c>
      <c r="E153" s="47" t="s">
        <v>242</v>
      </c>
      <c r="F153" s="47" t="s">
        <v>241</v>
      </c>
      <c r="G153" s="50">
        <v>1</v>
      </c>
      <c r="H153" s="47" t="s">
        <v>240</v>
      </c>
      <c r="I153" s="47" t="s">
        <v>239</v>
      </c>
    </row>
    <row r="154" spans="1:9">
      <c r="A154" s="50"/>
      <c r="D154" s="50"/>
      <c r="G154" s="50">
        <v>2</v>
      </c>
      <c r="H154" s="47" t="s">
        <v>238</v>
      </c>
      <c r="I154" s="47" t="s">
        <v>237</v>
      </c>
    </row>
    <row r="155" spans="1:9">
      <c r="A155" s="50"/>
      <c r="D155" s="50"/>
      <c r="G155" s="50">
        <v>3</v>
      </c>
      <c r="H155" s="47" t="s">
        <v>236</v>
      </c>
      <c r="I155" s="47" t="s">
        <v>235</v>
      </c>
    </row>
    <row r="156" spans="1:9">
      <c r="A156" s="50"/>
      <c r="D156" s="50"/>
      <c r="G156" s="50">
        <v>4</v>
      </c>
      <c r="H156" s="47" t="s">
        <v>234</v>
      </c>
      <c r="I156" s="47" t="s">
        <v>233</v>
      </c>
    </row>
    <row r="157" spans="1:9">
      <c r="A157" s="50"/>
      <c r="D157" s="50"/>
      <c r="G157" s="50">
        <v>5</v>
      </c>
      <c r="H157" s="47" t="s">
        <v>232</v>
      </c>
      <c r="I157" s="47" t="s">
        <v>231</v>
      </c>
    </row>
    <row r="158" spans="1:9">
      <c r="A158" s="50"/>
      <c r="D158" s="50"/>
      <c r="G158" s="50">
        <v>6</v>
      </c>
      <c r="H158" s="47" t="s">
        <v>230</v>
      </c>
      <c r="I158" s="47" t="s">
        <v>229</v>
      </c>
    </row>
    <row r="159" spans="1:9">
      <c r="A159" s="50"/>
      <c r="D159" s="50">
        <v>8</v>
      </c>
      <c r="E159" s="47" t="s">
        <v>228</v>
      </c>
      <c r="F159" s="47" t="s">
        <v>227</v>
      </c>
      <c r="G159" s="50">
        <v>1</v>
      </c>
      <c r="H159" s="47" t="s">
        <v>226</v>
      </c>
      <c r="I159" s="47" t="s">
        <v>226</v>
      </c>
    </row>
    <row r="160" spans="1:9">
      <c r="A160" s="50"/>
      <c r="D160" s="50"/>
      <c r="G160" s="50">
        <v>2</v>
      </c>
      <c r="H160" s="47" t="s">
        <v>225</v>
      </c>
      <c r="I160" s="47" t="s">
        <v>224</v>
      </c>
    </row>
    <row r="161" spans="1:9">
      <c r="A161" s="50"/>
      <c r="D161" s="50"/>
      <c r="G161" s="50">
        <v>3</v>
      </c>
      <c r="H161" s="47" t="s">
        <v>223</v>
      </c>
      <c r="I161" s="47" t="s">
        <v>222</v>
      </c>
    </row>
    <row r="162" spans="1:9" ht="14.5">
      <c r="A162" s="50"/>
      <c r="D162" s="50">
        <v>9</v>
      </c>
      <c r="E162" s="51" t="s">
        <v>221</v>
      </c>
      <c r="F162" s="47" t="s">
        <v>145</v>
      </c>
      <c r="G162" s="50">
        <v>1</v>
      </c>
      <c r="H162" s="47" t="s">
        <v>220</v>
      </c>
      <c r="I162" s="47" t="s">
        <v>219</v>
      </c>
    </row>
    <row r="163" spans="1:9">
      <c r="A163" s="50"/>
      <c r="D163" s="50"/>
      <c r="G163" s="50">
        <v>2</v>
      </c>
      <c r="H163" s="47" t="s">
        <v>160</v>
      </c>
      <c r="I163" s="47" t="s">
        <v>218</v>
      </c>
    </row>
    <row r="164" spans="1:9">
      <c r="A164" s="50"/>
      <c r="D164" s="50"/>
      <c r="G164" s="50">
        <v>3</v>
      </c>
      <c r="H164" s="47" t="s">
        <v>217</v>
      </c>
      <c r="I164" s="47" t="s">
        <v>216</v>
      </c>
    </row>
    <row r="165" spans="1:9">
      <c r="A165" s="49"/>
      <c r="B165" s="48"/>
      <c r="C165" s="48"/>
      <c r="D165" s="49"/>
      <c r="E165" s="48"/>
      <c r="F165" s="48"/>
      <c r="G165" s="49">
        <v>4</v>
      </c>
      <c r="H165" s="48" t="s">
        <v>215</v>
      </c>
      <c r="I165" s="48" t="s">
        <v>214</v>
      </c>
    </row>
    <row r="166" spans="1:9">
      <c r="A166" s="50">
        <v>5</v>
      </c>
      <c r="B166" s="98" t="s">
        <v>213</v>
      </c>
      <c r="C166" s="98" t="s">
        <v>212</v>
      </c>
      <c r="D166" s="50">
        <v>1</v>
      </c>
      <c r="E166" s="47" t="s">
        <v>211</v>
      </c>
      <c r="F166" s="47" t="s">
        <v>210</v>
      </c>
      <c r="G166" s="50">
        <v>1</v>
      </c>
      <c r="H166" s="47" t="s">
        <v>209</v>
      </c>
      <c r="I166" s="47" t="s">
        <v>208</v>
      </c>
    </row>
    <row r="167" spans="1:9">
      <c r="A167" s="50"/>
      <c r="B167" s="99"/>
      <c r="C167" s="99"/>
      <c r="D167" s="50"/>
      <c r="G167" s="50">
        <v>2</v>
      </c>
      <c r="H167" s="47" t="s">
        <v>207</v>
      </c>
      <c r="I167" s="47" t="s">
        <v>206</v>
      </c>
    </row>
    <row r="168" spans="1:9">
      <c r="A168" s="50"/>
      <c r="D168" s="50"/>
      <c r="G168" s="50">
        <v>3</v>
      </c>
      <c r="H168" s="47" t="s">
        <v>205</v>
      </c>
      <c r="I168" s="47" t="s">
        <v>204</v>
      </c>
    </row>
    <row r="169" spans="1:9">
      <c r="A169" s="49"/>
      <c r="B169" s="48"/>
      <c r="C169" s="48"/>
      <c r="D169" s="49"/>
      <c r="E169" s="48"/>
      <c r="F169" s="48"/>
      <c r="G169" s="49">
        <v>4</v>
      </c>
      <c r="H169" s="48" t="s">
        <v>203</v>
      </c>
      <c r="I169" s="48" t="s">
        <v>202</v>
      </c>
    </row>
    <row r="170" spans="1:9">
      <c r="A170" s="50">
        <v>6</v>
      </c>
      <c r="B170" s="47" t="s">
        <v>201</v>
      </c>
      <c r="C170" s="47" t="s">
        <v>200</v>
      </c>
      <c r="D170" s="50">
        <v>1</v>
      </c>
      <c r="E170" s="47" t="s">
        <v>199</v>
      </c>
      <c r="F170" s="47" t="s">
        <v>198</v>
      </c>
      <c r="G170" s="50">
        <v>1</v>
      </c>
      <c r="H170" s="47" t="s">
        <v>197</v>
      </c>
      <c r="I170" s="47" t="s">
        <v>197</v>
      </c>
    </row>
    <row r="171" spans="1:9">
      <c r="A171" s="50"/>
      <c r="D171" s="50"/>
      <c r="G171" s="50">
        <v>2</v>
      </c>
      <c r="H171" s="47" t="s">
        <v>196</v>
      </c>
      <c r="I171" s="47" t="s">
        <v>195</v>
      </c>
    </row>
    <row r="172" spans="1:9">
      <c r="A172" s="50"/>
      <c r="D172" s="50"/>
      <c r="G172" s="50">
        <v>3</v>
      </c>
      <c r="H172" s="47" t="s">
        <v>194</v>
      </c>
      <c r="I172" s="47" t="s">
        <v>193</v>
      </c>
    </row>
    <row r="173" spans="1:9">
      <c r="A173" s="50"/>
      <c r="D173" s="50"/>
      <c r="G173" s="50">
        <v>4</v>
      </c>
      <c r="H173" s="47" t="s">
        <v>192</v>
      </c>
      <c r="I173" s="47" t="s">
        <v>191</v>
      </c>
    </row>
    <row r="174" spans="1:9">
      <c r="A174" s="50"/>
      <c r="D174" s="50"/>
      <c r="G174" s="50">
        <v>5</v>
      </c>
      <c r="H174" s="47" t="s">
        <v>190</v>
      </c>
      <c r="I174" s="47" t="s">
        <v>189</v>
      </c>
    </row>
    <row r="175" spans="1:9">
      <c r="A175" s="50"/>
      <c r="D175" s="50"/>
      <c r="G175" s="50">
        <v>6</v>
      </c>
      <c r="H175" s="47" t="s">
        <v>188</v>
      </c>
      <c r="I175" s="47" t="s">
        <v>187</v>
      </c>
    </row>
    <row r="176" spans="1:9">
      <c r="A176" s="50"/>
      <c r="D176" s="50">
        <v>2</v>
      </c>
      <c r="E176" s="47" t="s">
        <v>186</v>
      </c>
      <c r="F176" s="47" t="s">
        <v>185</v>
      </c>
      <c r="G176" s="50">
        <v>1</v>
      </c>
      <c r="H176" s="47" t="s">
        <v>184</v>
      </c>
      <c r="I176" s="47" t="s">
        <v>183</v>
      </c>
    </row>
    <row r="177" spans="1:9">
      <c r="A177" s="50"/>
      <c r="D177" s="50">
        <v>3</v>
      </c>
      <c r="E177" s="47" t="s">
        <v>182</v>
      </c>
      <c r="F177" s="47" t="s">
        <v>181</v>
      </c>
      <c r="G177" s="50">
        <v>1</v>
      </c>
      <c r="H177" s="47" t="s">
        <v>180</v>
      </c>
      <c r="I177" s="47" t="s">
        <v>179</v>
      </c>
    </row>
    <row r="178" spans="1:9">
      <c r="A178" s="50"/>
      <c r="D178" s="50"/>
      <c r="G178" s="50">
        <v>2</v>
      </c>
      <c r="H178" s="47" t="s">
        <v>178</v>
      </c>
      <c r="I178" s="47" t="s">
        <v>177</v>
      </c>
    </row>
    <row r="179" spans="1:9">
      <c r="A179" s="50"/>
      <c r="D179" s="50"/>
      <c r="G179" s="50">
        <v>3</v>
      </c>
      <c r="H179" s="47" t="s">
        <v>176</v>
      </c>
      <c r="I179" s="47" t="s">
        <v>175</v>
      </c>
    </row>
    <row r="180" spans="1:9">
      <c r="A180" s="50"/>
      <c r="D180" s="50"/>
      <c r="G180" s="50">
        <v>4</v>
      </c>
      <c r="H180" s="47" t="s">
        <v>174</v>
      </c>
      <c r="I180" s="47" t="s">
        <v>173</v>
      </c>
    </row>
    <row r="181" spans="1:9" ht="14.5">
      <c r="A181" s="50"/>
      <c r="D181" s="50"/>
      <c r="G181" s="50">
        <v>5</v>
      </c>
      <c r="H181" s="51" t="s">
        <v>172</v>
      </c>
      <c r="I181" s="47" t="s">
        <v>171</v>
      </c>
    </row>
    <row r="182" spans="1:9">
      <c r="A182" s="50"/>
      <c r="D182" s="50"/>
      <c r="G182" s="50">
        <v>6</v>
      </c>
      <c r="H182" s="47" t="s">
        <v>170</v>
      </c>
      <c r="I182" s="47" t="s">
        <v>169</v>
      </c>
    </row>
    <row r="183" spans="1:9">
      <c r="A183" s="50"/>
      <c r="D183" s="50"/>
      <c r="G183" s="50">
        <v>7</v>
      </c>
      <c r="H183" s="47" t="s">
        <v>168</v>
      </c>
      <c r="I183" s="47" t="s">
        <v>167</v>
      </c>
    </row>
    <row r="184" spans="1:9">
      <c r="A184" s="50"/>
      <c r="D184" s="50"/>
      <c r="G184" s="50">
        <v>8</v>
      </c>
      <c r="H184" s="47" t="s">
        <v>166</v>
      </c>
      <c r="I184" s="47" t="s">
        <v>165</v>
      </c>
    </row>
    <row r="185" spans="1:9">
      <c r="A185" s="50"/>
      <c r="D185" s="50"/>
      <c r="G185" s="50">
        <v>9</v>
      </c>
      <c r="H185" s="47" t="s">
        <v>164</v>
      </c>
      <c r="I185" s="47" t="s">
        <v>163</v>
      </c>
    </row>
    <row r="186" spans="1:9">
      <c r="A186" s="50"/>
      <c r="D186" s="50">
        <v>4</v>
      </c>
      <c r="E186" s="47" t="s">
        <v>162</v>
      </c>
      <c r="F186" s="47" t="s">
        <v>161</v>
      </c>
      <c r="G186" s="50">
        <v>1</v>
      </c>
      <c r="H186" s="47" t="s">
        <v>160</v>
      </c>
      <c r="I186" s="47" t="s">
        <v>159</v>
      </c>
    </row>
    <row r="187" spans="1:9">
      <c r="A187" s="50"/>
      <c r="D187" s="50"/>
      <c r="G187" s="50">
        <v>2</v>
      </c>
      <c r="H187" s="47" t="s">
        <v>158</v>
      </c>
      <c r="I187" s="47" t="s">
        <v>157</v>
      </c>
    </row>
    <row r="188" spans="1:9">
      <c r="A188" s="50"/>
      <c r="D188" s="50"/>
      <c r="G188" s="50">
        <v>3</v>
      </c>
      <c r="H188" s="47" t="s">
        <v>156</v>
      </c>
      <c r="I188" s="47" t="s">
        <v>155</v>
      </c>
    </row>
    <row r="189" spans="1:9">
      <c r="A189" s="50"/>
      <c r="D189" s="50"/>
      <c r="G189" s="50">
        <v>4</v>
      </c>
      <c r="H189" s="47" t="s">
        <v>154</v>
      </c>
      <c r="I189" s="47" t="s">
        <v>153</v>
      </c>
    </row>
    <row r="190" spans="1:9">
      <c r="A190" s="50"/>
      <c r="D190" s="50"/>
      <c r="G190" s="50">
        <v>5</v>
      </c>
      <c r="H190" s="47" t="s">
        <v>152</v>
      </c>
      <c r="I190" s="47" t="s">
        <v>151</v>
      </c>
    </row>
    <row r="191" spans="1:9">
      <c r="A191" s="50"/>
      <c r="D191" s="50"/>
      <c r="G191" s="50">
        <v>6</v>
      </c>
      <c r="H191" s="47" t="s">
        <v>150</v>
      </c>
      <c r="I191" s="47" t="s">
        <v>149</v>
      </c>
    </row>
    <row r="192" spans="1:9">
      <c r="A192" s="50"/>
      <c r="D192" s="50"/>
      <c r="G192" s="50">
        <v>7</v>
      </c>
      <c r="H192" s="47" t="s">
        <v>148</v>
      </c>
      <c r="I192" s="47" t="s">
        <v>147</v>
      </c>
    </row>
    <row r="193" spans="1:9" ht="14.5">
      <c r="A193" s="50"/>
      <c r="D193" s="50"/>
      <c r="G193" s="50">
        <v>8</v>
      </c>
      <c r="H193" s="51" t="s">
        <v>146</v>
      </c>
      <c r="I193" s="47" t="s">
        <v>145</v>
      </c>
    </row>
    <row r="194" spans="1:9">
      <c r="A194" s="50"/>
      <c r="D194" s="50">
        <v>5</v>
      </c>
      <c r="E194" s="47" t="s">
        <v>144</v>
      </c>
      <c r="F194" s="47" t="s">
        <v>143</v>
      </c>
      <c r="G194" s="50">
        <v>1</v>
      </c>
      <c r="H194" s="47" t="s">
        <v>142</v>
      </c>
      <c r="I194" s="47" t="s">
        <v>141</v>
      </c>
    </row>
    <row r="195" spans="1:9">
      <c r="A195" s="50"/>
      <c r="D195" s="50">
        <v>6</v>
      </c>
      <c r="E195" s="47" t="s">
        <v>140</v>
      </c>
      <c r="F195" s="47" t="s">
        <v>139</v>
      </c>
      <c r="G195" s="50">
        <v>1</v>
      </c>
      <c r="H195" s="47" t="s">
        <v>138</v>
      </c>
      <c r="I195" s="47" t="s">
        <v>137</v>
      </c>
    </row>
    <row r="196" spans="1:9">
      <c r="A196" s="50"/>
      <c r="D196" s="50"/>
      <c r="G196" s="50">
        <v>2</v>
      </c>
      <c r="H196" s="47" t="s">
        <v>136</v>
      </c>
      <c r="I196" s="47" t="s">
        <v>135</v>
      </c>
    </row>
    <row r="197" spans="1:9">
      <c r="A197" s="50"/>
      <c r="D197" s="50"/>
      <c r="G197" s="50">
        <v>3</v>
      </c>
      <c r="H197" s="47" t="s">
        <v>134</v>
      </c>
      <c r="I197" s="47" t="s">
        <v>133</v>
      </c>
    </row>
    <row r="198" spans="1:9">
      <c r="A198" s="49"/>
      <c r="B198" s="48"/>
      <c r="C198" s="48"/>
      <c r="D198" s="49">
        <v>7</v>
      </c>
      <c r="E198" s="48" t="s">
        <v>132</v>
      </c>
      <c r="F198" s="48" t="s">
        <v>131</v>
      </c>
      <c r="G198" s="49">
        <v>1</v>
      </c>
      <c r="H198" s="48" t="s">
        <v>130</v>
      </c>
      <c r="I198" s="48" t="s">
        <v>129</v>
      </c>
    </row>
  </sheetData>
  <mergeCells count="10">
    <mergeCell ref="B121:B122"/>
    <mergeCell ref="C121:C122"/>
    <mergeCell ref="B166:B167"/>
    <mergeCell ref="C166:C167"/>
    <mergeCell ref="B2:B3"/>
    <mergeCell ref="C2:C3"/>
    <mergeCell ref="B38:B39"/>
    <mergeCell ref="C38:C39"/>
    <mergeCell ref="B61:B62"/>
    <mergeCell ref="C61:C62"/>
  </mergeCells>
  <pageMargins left="0.70866141732283472" right="0.70866141732283472" top="0.74803149606299213" bottom="0.74803149606299213" header="0.31496062992125984" footer="0.31496062992125984"/>
  <pageSetup paperSize="8" scale="75" fitToHeight="2"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AB3C9-D2EF-44C1-82A4-4EEAE03F87F4}">
  <sheetPr>
    <pageSetUpPr fitToPage="1"/>
  </sheetPr>
  <dimension ref="A1:I72"/>
  <sheetViews>
    <sheetView workbookViewId="0">
      <pane ySplit="1" topLeftCell="A2" activePane="bottomLeft" state="frozen"/>
      <selection activeCell="B36" sqref="B36"/>
      <selection pane="bottomLeft" activeCell="B5" sqref="B5"/>
    </sheetView>
  </sheetViews>
  <sheetFormatPr defaultColWidth="9.1640625" defaultRowHeight="13"/>
  <cols>
    <col min="1" max="1" width="7.4140625" style="54" bestFit="1" customWidth="1"/>
    <col min="2" max="2" width="60.4140625" style="54" bestFit="1" customWidth="1"/>
    <col min="3" max="3" width="69.75" style="54" bestFit="1" customWidth="1"/>
    <col min="4" max="6" width="9.1640625" style="32" customWidth="1"/>
    <col min="7" max="16384" width="9.1640625" style="32"/>
  </cols>
  <sheetData>
    <row r="1" spans="1:9" ht="14.5">
      <c r="A1" s="57" t="s">
        <v>714</v>
      </c>
      <c r="B1" s="57" t="s">
        <v>125</v>
      </c>
      <c r="C1" s="57" t="s">
        <v>713</v>
      </c>
      <c r="I1" s="52"/>
    </row>
    <row r="2" spans="1:9" ht="12.75" customHeight="1">
      <c r="A2" s="56">
        <v>1</v>
      </c>
      <c r="B2" s="55" t="s">
        <v>712</v>
      </c>
      <c r="C2" s="55" t="s">
        <v>711</v>
      </c>
    </row>
    <row r="3" spans="1:9" ht="12.75" customHeight="1">
      <c r="A3" s="56">
        <v>2</v>
      </c>
      <c r="B3" s="55" t="s">
        <v>710</v>
      </c>
      <c r="C3" s="55" t="s">
        <v>709</v>
      </c>
    </row>
    <row r="4" spans="1:9" ht="12.75" customHeight="1">
      <c r="A4" s="56">
        <v>3</v>
      </c>
      <c r="B4" s="55" t="s">
        <v>708</v>
      </c>
      <c r="C4" s="55" t="s">
        <v>707</v>
      </c>
    </row>
    <row r="5" spans="1:9" ht="12.75" customHeight="1">
      <c r="A5" s="56">
        <v>4</v>
      </c>
      <c r="B5" s="55" t="s">
        <v>706</v>
      </c>
      <c r="C5" s="55" t="s">
        <v>705</v>
      </c>
    </row>
    <row r="6" spans="1:9" ht="12.75" customHeight="1">
      <c r="A6" s="56">
        <v>5</v>
      </c>
      <c r="B6" s="55" t="s">
        <v>704</v>
      </c>
      <c r="C6" s="55" t="s">
        <v>703</v>
      </c>
    </row>
    <row r="7" spans="1:9" ht="12.75" customHeight="1">
      <c r="A7" s="56">
        <v>6</v>
      </c>
      <c r="B7" s="55" t="s">
        <v>702</v>
      </c>
      <c r="C7" s="55" t="s">
        <v>701</v>
      </c>
    </row>
    <row r="8" spans="1:9" ht="12.75" customHeight="1">
      <c r="A8" s="56">
        <v>7</v>
      </c>
      <c r="B8" s="55" t="s">
        <v>700</v>
      </c>
      <c r="C8" s="55" t="s">
        <v>699</v>
      </c>
    </row>
    <row r="9" spans="1:9" ht="12.75" customHeight="1">
      <c r="A9" s="56">
        <v>8</v>
      </c>
      <c r="B9" s="55" t="s">
        <v>698</v>
      </c>
      <c r="C9" s="55" t="s">
        <v>697</v>
      </c>
    </row>
    <row r="10" spans="1:9" ht="12.75" customHeight="1">
      <c r="A10" s="56">
        <v>9</v>
      </c>
      <c r="B10" s="55" t="s">
        <v>696</v>
      </c>
      <c r="C10" s="55" t="s">
        <v>695</v>
      </c>
    </row>
    <row r="11" spans="1:9" ht="12.75" customHeight="1">
      <c r="A11" s="56">
        <v>10</v>
      </c>
      <c r="B11" s="55" t="s">
        <v>694</v>
      </c>
      <c r="C11" s="55" t="s">
        <v>693</v>
      </c>
    </row>
    <row r="12" spans="1:9" ht="12.75" customHeight="1">
      <c r="A12" s="56">
        <v>11</v>
      </c>
      <c r="B12" s="55" t="s">
        <v>692</v>
      </c>
      <c r="C12" s="55" t="s">
        <v>691</v>
      </c>
    </row>
    <row r="13" spans="1:9" ht="12.75" customHeight="1">
      <c r="A13" s="56">
        <v>12</v>
      </c>
      <c r="B13" s="55" t="s">
        <v>690</v>
      </c>
      <c r="C13" s="55" t="s">
        <v>689</v>
      </c>
    </row>
    <row r="14" spans="1:9" ht="12.75" customHeight="1">
      <c r="A14" s="56">
        <v>13</v>
      </c>
      <c r="B14" s="55" t="s">
        <v>688</v>
      </c>
      <c r="C14" s="55" t="s">
        <v>687</v>
      </c>
    </row>
    <row r="15" spans="1:9" ht="12.75" customHeight="1">
      <c r="A15" s="56">
        <v>14</v>
      </c>
      <c r="B15" s="55" t="s">
        <v>686</v>
      </c>
      <c r="C15" s="55" t="s">
        <v>685</v>
      </c>
    </row>
    <row r="16" spans="1:9" ht="12.75" customHeight="1">
      <c r="A16" s="56">
        <v>15</v>
      </c>
      <c r="B16" s="55" t="s">
        <v>684</v>
      </c>
      <c r="C16" s="55" t="s">
        <v>683</v>
      </c>
    </row>
    <row r="17" spans="1:3" ht="12.75" customHeight="1">
      <c r="A17" s="56">
        <v>16</v>
      </c>
      <c r="B17" s="55" t="s">
        <v>682</v>
      </c>
      <c r="C17" s="55" t="s">
        <v>681</v>
      </c>
    </row>
    <row r="18" spans="1:3" ht="12.75" customHeight="1">
      <c r="A18" s="56">
        <v>17</v>
      </c>
      <c r="B18" s="55" t="s">
        <v>680</v>
      </c>
      <c r="C18" s="55" t="s">
        <v>679</v>
      </c>
    </row>
    <row r="19" spans="1:3" ht="12.75" customHeight="1">
      <c r="A19" s="56">
        <v>18</v>
      </c>
      <c r="B19" s="55" t="s">
        <v>678</v>
      </c>
      <c r="C19" s="55" t="s">
        <v>677</v>
      </c>
    </row>
    <row r="20" spans="1:3" ht="12.75" customHeight="1">
      <c r="A20" s="56">
        <v>19</v>
      </c>
      <c r="B20" s="55" t="s">
        <v>676</v>
      </c>
      <c r="C20" s="55" t="s">
        <v>675</v>
      </c>
    </row>
    <row r="21" spans="1:3" ht="12.75" customHeight="1">
      <c r="A21" s="56">
        <v>20</v>
      </c>
      <c r="B21" s="55" t="s">
        <v>674</v>
      </c>
      <c r="C21" s="55" t="s">
        <v>673</v>
      </c>
    </row>
    <row r="22" spans="1:3" ht="12.75" customHeight="1">
      <c r="A22" s="56">
        <v>21</v>
      </c>
      <c r="B22" s="55" t="s">
        <v>672</v>
      </c>
      <c r="C22" s="55" t="s">
        <v>671</v>
      </c>
    </row>
    <row r="23" spans="1:3" ht="12.75" customHeight="1">
      <c r="A23" s="56">
        <v>22</v>
      </c>
      <c r="B23" s="55" t="s">
        <v>670</v>
      </c>
      <c r="C23" s="55" t="s">
        <v>669</v>
      </c>
    </row>
    <row r="24" spans="1:3" ht="12.75" customHeight="1">
      <c r="A24" s="56">
        <v>23</v>
      </c>
      <c r="B24" s="55" t="s">
        <v>668</v>
      </c>
      <c r="C24" s="55" t="s">
        <v>667</v>
      </c>
    </row>
    <row r="25" spans="1:3" ht="12.75" customHeight="1">
      <c r="A25" s="56">
        <v>24</v>
      </c>
      <c r="B25" s="55" t="s">
        <v>666</v>
      </c>
      <c r="C25" s="55" t="s">
        <v>665</v>
      </c>
    </row>
    <row r="26" spans="1:3" ht="12.75" customHeight="1">
      <c r="A26" s="56">
        <v>25</v>
      </c>
      <c r="B26" s="55" t="s">
        <v>664</v>
      </c>
      <c r="C26" s="55" t="s">
        <v>663</v>
      </c>
    </row>
    <row r="27" spans="1:3" ht="12.75" customHeight="1">
      <c r="A27" s="56">
        <v>26</v>
      </c>
      <c r="B27" s="55" t="s">
        <v>662</v>
      </c>
      <c r="C27" s="55" t="s">
        <v>661</v>
      </c>
    </row>
    <row r="28" spans="1:3" ht="12.75" customHeight="1">
      <c r="A28" s="56">
        <v>27</v>
      </c>
      <c r="B28" s="55" t="s">
        <v>660</v>
      </c>
      <c r="C28" s="55" t="s">
        <v>659</v>
      </c>
    </row>
    <row r="29" spans="1:3" ht="12.75" customHeight="1">
      <c r="A29" s="56">
        <v>28</v>
      </c>
      <c r="B29" s="55" t="s">
        <v>658</v>
      </c>
      <c r="C29" s="55" t="s">
        <v>657</v>
      </c>
    </row>
    <row r="30" spans="1:3" ht="12.75" customHeight="1">
      <c r="A30" s="56">
        <v>29</v>
      </c>
      <c r="B30" s="55" t="s">
        <v>656</v>
      </c>
      <c r="C30" s="55" t="s">
        <v>655</v>
      </c>
    </row>
    <row r="31" spans="1:3" ht="12.75" customHeight="1">
      <c r="A31" s="56">
        <v>30</v>
      </c>
      <c r="B31" s="55" t="s">
        <v>654</v>
      </c>
      <c r="C31" s="55" t="s">
        <v>653</v>
      </c>
    </row>
    <row r="32" spans="1:3" ht="12.75" customHeight="1">
      <c r="A32" s="56">
        <v>31</v>
      </c>
      <c r="B32" s="55" t="s">
        <v>652</v>
      </c>
      <c r="C32" s="55" t="s">
        <v>651</v>
      </c>
    </row>
    <row r="33" spans="1:3" ht="12.75" customHeight="1">
      <c r="A33" s="56">
        <v>32</v>
      </c>
      <c r="B33" s="55" t="s">
        <v>650</v>
      </c>
      <c r="C33" s="55" t="s">
        <v>649</v>
      </c>
    </row>
    <row r="34" spans="1:3" ht="12.75" customHeight="1">
      <c r="A34" s="56">
        <v>33</v>
      </c>
      <c r="B34" s="55" t="s">
        <v>648</v>
      </c>
      <c r="C34" s="55" t="s">
        <v>647</v>
      </c>
    </row>
    <row r="35" spans="1:3" ht="12.75" customHeight="1">
      <c r="A35" s="56">
        <v>34</v>
      </c>
      <c r="B35" s="55" t="s">
        <v>646</v>
      </c>
      <c r="C35" s="55" t="s">
        <v>645</v>
      </c>
    </row>
    <row r="36" spans="1:3" ht="12.75" customHeight="1">
      <c r="A36" s="56">
        <v>35</v>
      </c>
      <c r="B36" s="55" t="s">
        <v>644</v>
      </c>
      <c r="C36" s="55" t="s">
        <v>643</v>
      </c>
    </row>
    <row r="37" spans="1:3" ht="12.75" customHeight="1">
      <c r="A37" s="56">
        <v>36</v>
      </c>
      <c r="B37" s="55" t="s">
        <v>642</v>
      </c>
      <c r="C37" s="55" t="s">
        <v>641</v>
      </c>
    </row>
    <row r="38" spans="1:3" ht="12.75" customHeight="1">
      <c r="A38" s="56">
        <v>37</v>
      </c>
      <c r="B38" s="55" t="s">
        <v>640</v>
      </c>
      <c r="C38" s="55" t="s">
        <v>639</v>
      </c>
    </row>
    <row r="39" spans="1:3" ht="12.75" customHeight="1">
      <c r="A39" s="56">
        <v>38</v>
      </c>
      <c r="B39" s="55" t="s">
        <v>638</v>
      </c>
      <c r="C39" s="55" t="s">
        <v>637</v>
      </c>
    </row>
    <row r="40" spans="1:3" ht="12.75" customHeight="1">
      <c r="A40" s="56">
        <v>39</v>
      </c>
      <c r="B40" s="55" t="s">
        <v>636</v>
      </c>
      <c r="C40" s="55" t="s">
        <v>635</v>
      </c>
    </row>
    <row r="41" spans="1:3" ht="12.75" customHeight="1">
      <c r="A41" s="56">
        <v>40</v>
      </c>
      <c r="B41" s="55" t="s">
        <v>634</v>
      </c>
      <c r="C41" s="55" t="s">
        <v>633</v>
      </c>
    </row>
    <row r="42" spans="1:3" ht="12.75" customHeight="1">
      <c r="A42" s="56">
        <v>41</v>
      </c>
      <c r="B42" s="55" t="s">
        <v>632</v>
      </c>
      <c r="C42" s="55" t="s">
        <v>631</v>
      </c>
    </row>
    <row r="43" spans="1:3" ht="12.75" customHeight="1">
      <c r="A43" s="56">
        <v>42</v>
      </c>
      <c r="B43" s="55" t="s">
        <v>630</v>
      </c>
      <c r="C43" s="55" t="s">
        <v>629</v>
      </c>
    </row>
    <row r="44" spans="1:3" ht="12.75" customHeight="1">
      <c r="A44" s="56">
        <v>43</v>
      </c>
      <c r="B44" s="55" t="s">
        <v>628</v>
      </c>
      <c r="C44" s="55" t="s">
        <v>627</v>
      </c>
    </row>
    <row r="45" spans="1:3" ht="12.75" customHeight="1">
      <c r="A45" s="56">
        <v>44</v>
      </c>
      <c r="B45" s="55" t="s">
        <v>626</v>
      </c>
      <c r="C45" s="55" t="s">
        <v>625</v>
      </c>
    </row>
    <row r="46" spans="1:3" ht="12.75" customHeight="1">
      <c r="A46" s="56">
        <v>45</v>
      </c>
      <c r="B46" s="55" t="s">
        <v>624</v>
      </c>
      <c r="C46" s="55" t="s">
        <v>623</v>
      </c>
    </row>
    <row r="47" spans="1:3" ht="12.75" customHeight="1">
      <c r="A47" s="56">
        <v>46</v>
      </c>
      <c r="B47" s="55" t="s">
        <v>622</v>
      </c>
      <c r="C47" s="55" t="s">
        <v>621</v>
      </c>
    </row>
    <row r="48" spans="1:3" ht="12.75" customHeight="1">
      <c r="A48" s="56">
        <v>47</v>
      </c>
      <c r="B48" s="55" t="s">
        <v>620</v>
      </c>
      <c r="C48" s="55" t="s">
        <v>619</v>
      </c>
    </row>
    <row r="49" spans="1:3" ht="12.75" customHeight="1">
      <c r="A49" s="56">
        <v>48</v>
      </c>
      <c r="B49" s="55" t="s">
        <v>618</v>
      </c>
      <c r="C49" s="55" t="s">
        <v>617</v>
      </c>
    </row>
    <row r="50" spans="1:3" ht="12.75" customHeight="1">
      <c r="A50" s="56">
        <v>49</v>
      </c>
      <c r="B50" s="55" t="s">
        <v>616</v>
      </c>
      <c r="C50" s="55" t="s">
        <v>615</v>
      </c>
    </row>
    <row r="51" spans="1:3" ht="12.75" customHeight="1">
      <c r="A51" s="56">
        <v>50</v>
      </c>
      <c r="B51" s="55" t="s">
        <v>614</v>
      </c>
      <c r="C51" s="55" t="s">
        <v>613</v>
      </c>
    </row>
    <row r="52" spans="1:3" ht="12.75" customHeight="1">
      <c r="A52" s="56">
        <v>51</v>
      </c>
      <c r="B52" s="55" t="s">
        <v>612</v>
      </c>
      <c r="C52" s="55" t="s">
        <v>611</v>
      </c>
    </row>
    <row r="53" spans="1:3" ht="12.75" customHeight="1">
      <c r="A53" s="56">
        <v>52</v>
      </c>
      <c r="B53" s="55" t="s">
        <v>610</v>
      </c>
      <c r="C53" s="55" t="s">
        <v>609</v>
      </c>
    </row>
    <row r="54" spans="1:3" ht="12.75" customHeight="1">
      <c r="A54" s="56">
        <v>53</v>
      </c>
      <c r="B54" s="55" t="s">
        <v>608</v>
      </c>
      <c r="C54" s="55" t="s">
        <v>607</v>
      </c>
    </row>
    <row r="55" spans="1:3" ht="12.75" customHeight="1">
      <c r="A55" s="56">
        <v>54</v>
      </c>
      <c r="B55" s="55" t="s">
        <v>606</v>
      </c>
      <c r="C55" s="55" t="s">
        <v>605</v>
      </c>
    </row>
    <row r="56" spans="1:3" ht="12.75" customHeight="1">
      <c r="A56" s="56">
        <v>55</v>
      </c>
      <c r="B56" s="55" t="s">
        <v>604</v>
      </c>
      <c r="C56" s="55" t="s">
        <v>603</v>
      </c>
    </row>
    <row r="57" spans="1:3" ht="12.75" customHeight="1">
      <c r="A57" s="56">
        <v>56</v>
      </c>
      <c r="B57" s="55" t="s">
        <v>602</v>
      </c>
      <c r="C57" s="55" t="s">
        <v>601</v>
      </c>
    </row>
    <row r="58" spans="1:3" ht="12.75" customHeight="1">
      <c r="A58" s="56">
        <v>57</v>
      </c>
      <c r="B58" s="55" t="s">
        <v>600</v>
      </c>
      <c r="C58" s="55" t="s">
        <v>599</v>
      </c>
    </row>
    <row r="59" spans="1:3" ht="12.75" customHeight="1">
      <c r="A59" s="56">
        <v>58</v>
      </c>
      <c r="B59" s="55" t="s">
        <v>598</v>
      </c>
      <c r="C59" s="55" t="s">
        <v>597</v>
      </c>
    </row>
    <row r="60" spans="1:3" ht="12.75" customHeight="1">
      <c r="A60" s="56">
        <v>59</v>
      </c>
      <c r="B60" s="55" t="s">
        <v>596</v>
      </c>
      <c r="C60" s="55" t="s">
        <v>595</v>
      </c>
    </row>
    <row r="61" spans="1:3" ht="12.75" customHeight="1">
      <c r="A61" s="56">
        <v>60</v>
      </c>
      <c r="B61" s="55" t="s">
        <v>594</v>
      </c>
      <c r="C61" s="55" t="s">
        <v>593</v>
      </c>
    </row>
    <row r="62" spans="1:3" ht="12.75" customHeight="1">
      <c r="A62" s="56">
        <v>61</v>
      </c>
      <c r="B62" s="55" t="s">
        <v>592</v>
      </c>
      <c r="C62" s="55" t="s">
        <v>591</v>
      </c>
    </row>
    <row r="63" spans="1:3" ht="12.75" customHeight="1">
      <c r="A63" s="56">
        <v>62</v>
      </c>
      <c r="B63" s="55" t="s">
        <v>590</v>
      </c>
      <c r="C63" s="55" t="s">
        <v>589</v>
      </c>
    </row>
    <row r="64" spans="1:3" ht="12.75" customHeight="1">
      <c r="A64" s="56">
        <v>63</v>
      </c>
      <c r="B64" s="55" t="s">
        <v>588</v>
      </c>
      <c r="C64" s="55" t="s">
        <v>587</v>
      </c>
    </row>
    <row r="65" spans="1:3" ht="12.75" customHeight="1">
      <c r="A65" s="56">
        <v>64</v>
      </c>
      <c r="B65" s="55" t="s">
        <v>586</v>
      </c>
      <c r="C65" s="55" t="s">
        <v>585</v>
      </c>
    </row>
    <row r="66" spans="1:3" ht="12.75" customHeight="1">
      <c r="A66" s="56">
        <v>65</v>
      </c>
      <c r="B66" s="55" t="s">
        <v>584</v>
      </c>
      <c r="C66" s="55" t="s">
        <v>583</v>
      </c>
    </row>
    <row r="67" spans="1:3" ht="12.75" customHeight="1">
      <c r="A67" s="56">
        <v>66</v>
      </c>
      <c r="B67" s="55" t="s">
        <v>582</v>
      </c>
      <c r="C67" s="55" t="s">
        <v>581</v>
      </c>
    </row>
    <row r="68" spans="1:3" ht="12.75" customHeight="1">
      <c r="A68" s="56">
        <v>67</v>
      </c>
      <c r="B68" s="55" t="s">
        <v>580</v>
      </c>
      <c r="C68" s="55" t="s">
        <v>579</v>
      </c>
    </row>
    <row r="69" spans="1:3" ht="12.75" customHeight="1">
      <c r="A69" s="56">
        <v>68</v>
      </c>
      <c r="B69" s="55" t="s">
        <v>578</v>
      </c>
      <c r="C69" s="55" t="s">
        <v>577</v>
      </c>
    </row>
    <row r="70" spans="1:3" ht="12.75" customHeight="1">
      <c r="A70" s="56">
        <v>69</v>
      </c>
      <c r="B70" s="55" t="s">
        <v>576</v>
      </c>
      <c r="C70" s="55" t="s">
        <v>575</v>
      </c>
    </row>
    <row r="71" spans="1:3" ht="12.75" customHeight="1">
      <c r="A71" s="56">
        <v>70</v>
      </c>
      <c r="B71" s="55" t="s">
        <v>574</v>
      </c>
      <c r="C71" s="55" t="s">
        <v>573</v>
      </c>
    </row>
    <row r="72" spans="1:3" ht="12.75" customHeight="1">
      <c r="A72" s="56">
        <v>71</v>
      </c>
      <c r="B72" s="55" t="s">
        <v>572</v>
      </c>
      <c r="C72" s="55" t="s">
        <v>571</v>
      </c>
    </row>
  </sheetData>
  <pageMargins left="0.74803149606299213" right="0.74803149606299213" top="0.98425196850393704" bottom="0.98425196850393704" header="0" footer="0"/>
  <pageSetup paperSize="8" scale="96" orientation="portrait"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3</vt:i4>
      </vt:variant>
    </vt:vector>
  </HeadingPairs>
  <TitlesOfParts>
    <vt:vector size="7" baseType="lpstr">
      <vt:lpstr>587</vt:lpstr>
      <vt:lpstr>Pojasnila k obrazcu </vt:lpstr>
      <vt:lpstr>Klasifikacija - Uni-Leeds </vt:lpstr>
      <vt:lpstr>Klasifikacij MERIL </vt:lpstr>
      <vt:lpstr>'Klasifikacija - Uni-Leeds '!Področje_tiskanja</vt:lpstr>
      <vt:lpstr>'Pojasnila k obrazcu '!Področje_tiskanja</vt:lpstr>
      <vt:lpstr>'Klasifikacija - Uni-Leeds '!Tiskanje_naslovov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Lovšin Tomaž</dc:creator>
  <cp:lastModifiedBy>Lomšek, Eva</cp:lastModifiedBy>
  <dcterms:created xsi:type="dcterms:W3CDTF">2025-12-22T10:55:48Z</dcterms:created>
  <dcterms:modified xsi:type="dcterms:W3CDTF">2026-02-06T14:14:40Z</dcterms:modified>
</cp:coreProperties>
</file>